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5 Building Report\"/>
    </mc:Choice>
  </mc:AlternateContent>
  <bookViews>
    <workbookView xWindow="120" yWindow="240" windowWidth="14175" windowHeight="7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Sheet1!$A$1:$AF$34</definedName>
  </definedNames>
  <calcPr calcId="152511"/>
</workbook>
</file>

<file path=xl/calcChain.xml><?xml version="1.0" encoding="utf-8"?>
<calcChain xmlns="http://schemas.openxmlformats.org/spreadsheetml/2006/main">
  <c r="K30" i="1" l="1"/>
  <c r="D30" i="1"/>
  <c r="E30" i="1"/>
  <c r="J30" i="1"/>
  <c r="P30" i="1"/>
  <c r="O30" i="1"/>
  <c r="U30" i="1"/>
  <c r="Y30" i="1"/>
  <c r="W30" i="1"/>
  <c r="AB30" i="1" l="1"/>
  <c r="B30" i="1" l="1"/>
  <c r="C30" i="1"/>
  <c r="F30" i="1"/>
  <c r="G30" i="1"/>
  <c r="H30" i="1"/>
  <c r="I30" i="1"/>
  <c r="L30" i="1"/>
  <c r="M30" i="1"/>
  <c r="N30" i="1"/>
  <c r="Q30" i="1"/>
  <c r="R30" i="1"/>
  <c r="S30" i="1"/>
  <c r="T30" i="1"/>
  <c r="V30" i="1"/>
  <c r="X30" i="1"/>
  <c r="Z30" i="1"/>
  <c r="AA30" i="1"/>
  <c r="AD30" i="1"/>
  <c r="AE30" i="1"/>
  <c r="AF30" i="1"/>
</calcChain>
</file>

<file path=xl/sharedStrings.xml><?xml version="1.0" encoding="utf-8"?>
<sst xmlns="http://schemas.openxmlformats.org/spreadsheetml/2006/main" count="48" uniqueCount="38">
  <si>
    <t>January</t>
  </si>
  <si>
    <t>March</t>
  </si>
  <si>
    <t>February</t>
  </si>
  <si>
    <t>April</t>
  </si>
  <si>
    <t>May</t>
  </si>
  <si>
    <t>June</t>
  </si>
  <si>
    <t>July</t>
  </si>
  <si>
    <t>August</t>
  </si>
  <si>
    <t>December</t>
  </si>
  <si>
    <t>Valuation</t>
  </si>
  <si>
    <t>ETJ Permits</t>
  </si>
  <si>
    <t>Two Family Res.</t>
  </si>
  <si>
    <t>Single Family Res.</t>
  </si>
  <si>
    <t>New Commercial</t>
  </si>
  <si>
    <t>Commercial Remodel Additions</t>
  </si>
  <si>
    <t>Garages and Garage Additions</t>
  </si>
  <si>
    <t>Shingle Siding Windows</t>
  </si>
  <si>
    <t>Total Permits</t>
  </si>
  <si>
    <t xml:space="preserve">Res. Remodels and Additions </t>
  </si>
  <si>
    <t>Totals</t>
  </si>
  <si>
    <t>Moving</t>
  </si>
  <si>
    <t>Total Valuation</t>
  </si>
  <si>
    <t>Permit Voids</t>
  </si>
  <si>
    <t xml:space="preserve">New Apartments &amp; Congregate Living </t>
  </si>
  <si>
    <t>2015 Building Report Totals by Month</t>
  </si>
  <si>
    <t>Demo Move</t>
  </si>
  <si>
    <t>Four Family Res</t>
  </si>
  <si>
    <t>No. of       units</t>
  </si>
  <si>
    <t>*October</t>
  </si>
  <si>
    <t>*November</t>
  </si>
  <si>
    <t>* (7) Residential Single Family Foundation Permits in October = $70,000  ($10,000) per permit</t>
  </si>
  <si>
    <t>* (1)  Four Family Residential Fountation Permit in October = $30,000</t>
  </si>
  <si>
    <t xml:space="preserve">* (1) 70 unit Apartment Foundation Permit in September = $300,000 </t>
  </si>
  <si>
    <t>*September</t>
  </si>
  <si>
    <t>Single Family Foundation Permits</t>
  </si>
  <si>
    <t>Four Family Foundation Permits</t>
  </si>
  <si>
    <t>Valutation</t>
  </si>
  <si>
    <t>Apartment Foundation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</si>
</sst>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4" fontId="1" fillId="0" borderId="1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0" fontId="2" fillId="0" borderId="1" xfId="0" applyFont="1" applyFill="1" applyBorder="1"/>
    <xf numFmtId="0" fontId="1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3" borderId="1" xfId="0" applyNumberFormat="1" applyFont="1" applyFill="1" applyBorder="1"/>
    <xf numFmtId="0" fontId="0" fillId="0" borderId="0" xfId="0" applyNumberFormat="1" applyFill="1"/>
    <xf numFmtId="0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/>
    <xf numFmtId="0" fontId="1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zoomScale="75" zoomScaleNormal="75" workbookViewId="0">
      <selection activeCell="AF29" sqref="AF29"/>
    </sheetView>
  </sheetViews>
  <sheetFormatPr defaultRowHeight="15" x14ac:dyDescent="0.25"/>
  <cols>
    <col min="1" max="1" width="9" style="9" customWidth="1"/>
    <col min="2" max="2" width="6.5703125" style="9" customWidth="1"/>
    <col min="3" max="3" width="11.7109375" style="10" customWidth="1"/>
    <col min="4" max="4" width="10" style="16" customWidth="1"/>
    <col min="5" max="5" width="9.5703125" style="10" customWidth="1"/>
    <col min="6" max="6" width="6.140625" style="11" customWidth="1"/>
    <col min="7" max="7" width="9.7109375" style="10" customWidth="1"/>
    <col min="8" max="8" width="5.7109375" style="18" customWidth="1"/>
    <col min="9" max="9" width="10.5703125" style="10" customWidth="1"/>
    <col min="10" max="10" width="10.5703125" style="47" customWidth="1"/>
    <col min="11" max="11" width="10.5703125" style="10" customWidth="1"/>
    <col min="12" max="12" width="10.5703125" style="11" customWidth="1"/>
    <col min="13" max="13" width="12.140625" style="10" customWidth="1"/>
    <col min="14" max="14" width="6.5703125" style="16" customWidth="1"/>
    <col min="15" max="15" width="9.5703125" style="16" customWidth="1"/>
    <col min="16" max="16" width="11.140625" style="41" customWidth="1"/>
    <col min="17" max="17" width="10.85546875" style="11" customWidth="1"/>
    <col min="18" max="18" width="12" style="10" customWidth="1"/>
    <col min="19" max="19" width="9.140625" style="11" customWidth="1"/>
    <col min="20" max="20" width="10.85546875" style="10" customWidth="1"/>
    <col min="21" max="21" width="10.7109375" style="11" customWidth="1"/>
    <col min="22" max="22" width="11.7109375" style="10" customWidth="1"/>
    <col min="23" max="23" width="8.5703125" style="11" customWidth="1"/>
    <col min="24" max="24" width="9.85546875" style="10" customWidth="1"/>
    <col min="25" max="25" width="8" style="11" customWidth="1"/>
    <col min="26" max="26" width="10" style="10" customWidth="1"/>
    <col min="27" max="27" width="7.42578125" style="14" customWidth="1"/>
    <col min="28" max="28" width="5" style="11" customWidth="1"/>
    <col min="29" max="29" width="7.140625" style="11" hidden="1" customWidth="1"/>
    <col min="30" max="30" width="5.42578125" style="11" customWidth="1"/>
    <col min="31" max="31" width="6.85546875" style="11" customWidth="1"/>
    <col min="32" max="32" width="13.140625" style="10" customWidth="1"/>
  </cols>
  <sheetData>
    <row r="1" spans="1:32" ht="32.25" customHeight="1" x14ac:dyDescent="0.25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s="1" customFormat="1" ht="59.25" customHeight="1" x14ac:dyDescent="0.2">
      <c r="A4" s="2"/>
      <c r="B4" s="28" t="s">
        <v>12</v>
      </c>
      <c r="C4" s="29" t="s">
        <v>9</v>
      </c>
      <c r="D4" s="35" t="s">
        <v>34</v>
      </c>
      <c r="E4" s="29" t="s">
        <v>36</v>
      </c>
      <c r="F4" s="4" t="s">
        <v>11</v>
      </c>
      <c r="G4" s="3" t="s">
        <v>9</v>
      </c>
      <c r="H4" s="34" t="s">
        <v>26</v>
      </c>
      <c r="I4" s="29" t="s">
        <v>9</v>
      </c>
      <c r="J4" s="34" t="s">
        <v>35</v>
      </c>
      <c r="K4" s="49" t="s">
        <v>9</v>
      </c>
      <c r="L4" s="4" t="s">
        <v>23</v>
      </c>
      <c r="M4" s="52" t="s">
        <v>9</v>
      </c>
      <c r="N4" s="19" t="s">
        <v>27</v>
      </c>
      <c r="O4" s="19" t="s">
        <v>37</v>
      </c>
      <c r="P4" s="51" t="s">
        <v>9</v>
      </c>
      <c r="Q4" s="36" t="s">
        <v>13</v>
      </c>
      <c r="R4" s="29" t="s">
        <v>9</v>
      </c>
      <c r="S4" s="4" t="s">
        <v>18</v>
      </c>
      <c r="T4" s="3" t="s">
        <v>9</v>
      </c>
      <c r="U4" s="36" t="s">
        <v>14</v>
      </c>
      <c r="V4" s="29" t="s">
        <v>9</v>
      </c>
      <c r="W4" s="4" t="s">
        <v>15</v>
      </c>
      <c r="X4" s="3" t="s">
        <v>9</v>
      </c>
      <c r="Y4" s="36" t="s">
        <v>16</v>
      </c>
      <c r="Z4" s="29" t="s">
        <v>9</v>
      </c>
      <c r="AA4" s="4" t="s">
        <v>10</v>
      </c>
      <c r="AB4" s="36" t="s">
        <v>25</v>
      </c>
      <c r="AC4" s="5" t="s">
        <v>20</v>
      </c>
      <c r="AD4" s="39" t="s">
        <v>22</v>
      </c>
      <c r="AE4" s="36" t="s">
        <v>17</v>
      </c>
      <c r="AF4" s="17" t="s">
        <v>21</v>
      </c>
    </row>
    <row r="5" spans="1:32" s="1" customFormat="1" ht="12.75" x14ac:dyDescent="0.2">
      <c r="A5" s="2"/>
      <c r="B5" s="30"/>
      <c r="C5" s="31"/>
      <c r="D5" s="48"/>
      <c r="E5" s="31"/>
      <c r="F5" s="5"/>
      <c r="G5" s="2"/>
      <c r="H5" s="35"/>
      <c r="I5" s="31"/>
      <c r="J5" s="46"/>
      <c r="K5" s="31"/>
      <c r="L5" s="5"/>
      <c r="M5" s="2"/>
      <c r="N5" s="20"/>
      <c r="O5" s="20"/>
      <c r="P5" s="52"/>
      <c r="Q5" s="30"/>
      <c r="R5" s="31"/>
      <c r="S5" s="5"/>
      <c r="T5" s="2"/>
      <c r="U5" s="30"/>
      <c r="V5" s="31"/>
      <c r="W5" s="5"/>
      <c r="X5" s="2"/>
      <c r="Y5" s="30"/>
      <c r="Z5" s="31"/>
      <c r="AA5" s="5"/>
      <c r="AB5" s="30"/>
      <c r="AC5" s="5"/>
      <c r="AD5" s="5"/>
      <c r="AE5" s="30"/>
      <c r="AF5" s="2"/>
    </row>
    <row r="6" spans="1:32" s="1" customFormat="1" ht="12.75" x14ac:dyDescent="0.2">
      <c r="A6" s="27" t="s">
        <v>0</v>
      </c>
      <c r="B6" s="30">
        <v>0</v>
      </c>
      <c r="C6" s="29">
        <v>0</v>
      </c>
      <c r="D6" s="48"/>
      <c r="E6" s="29"/>
      <c r="F6" s="26">
        <v>0</v>
      </c>
      <c r="G6" s="25">
        <v>0</v>
      </c>
      <c r="H6" s="35">
        <v>0</v>
      </c>
      <c r="I6" s="29">
        <v>0</v>
      </c>
      <c r="J6" s="46"/>
      <c r="K6" s="29"/>
      <c r="L6" s="26">
        <v>1</v>
      </c>
      <c r="M6" s="25">
        <v>200000</v>
      </c>
      <c r="N6" s="32">
        <v>3</v>
      </c>
      <c r="O6" s="32"/>
      <c r="P6" s="53"/>
      <c r="Q6" s="30">
        <v>2</v>
      </c>
      <c r="R6" s="29">
        <v>195100</v>
      </c>
      <c r="S6" s="26">
        <v>0</v>
      </c>
      <c r="T6" s="25">
        <v>0</v>
      </c>
      <c r="U6" s="30">
        <v>2</v>
      </c>
      <c r="V6" s="29">
        <v>30000</v>
      </c>
      <c r="W6" s="26">
        <v>0</v>
      </c>
      <c r="X6" s="25">
        <v>0</v>
      </c>
      <c r="Y6" s="30">
        <v>0</v>
      </c>
      <c r="Z6" s="29">
        <v>0</v>
      </c>
      <c r="AA6" s="26">
        <v>0</v>
      </c>
      <c r="AB6" s="30">
        <v>1</v>
      </c>
      <c r="AC6" s="26"/>
      <c r="AD6" s="26">
        <v>0</v>
      </c>
      <c r="AE6" s="30">
        <v>6</v>
      </c>
      <c r="AF6" s="25">
        <v>425100</v>
      </c>
    </row>
    <row r="7" spans="1:32" s="1" customFormat="1" ht="12.75" x14ac:dyDescent="0.2">
      <c r="A7" s="2"/>
      <c r="B7" s="30"/>
      <c r="C7" s="29"/>
      <c r="D7" s="48"/>
      <c r="E7" s="29"/>
      <c r="F7" s="5"/>
      <c r="G7" s="3"/>
      <c r="H7" s="35"/>
      <c r="I7" s="29"/>
      <c r="J7" s="46"/>
      <c r="K7" s="29"/>
      <c r="L7" s="5"/>
      <c r="M7" s="3"/>
      <c r="N7" s="20"/>
      <c r="O7" s="20"/>
      <c r="P7" s="52"/>
      <c r="Q7" s="30"/>
      <c r="R7" s="29"/>
      <c r="S7" s="5"/>
      <c r="T7" s="21"/>
      <c r="U7" s="30"/>
      <c r="V7" s="29"/>
      <c r="W7" s="5"/>
      <c r="X7" s="3"/>
      <c r="Y7" s="30"/>
      <c r="Z7" s="29"/>
      <c r="AA7" s="5"/>
      <c r="AB7" s="30"/>
      <c r="AC7" s="5"/>
      <c r="AD7" s="5"/>
      <c r="AE7" s="30"/>
      <c r="AF7" s="3"/>
    </row>
    <row r="8" spans="1:32" s="1" customFormat="1" ht="12.75" x14ac:dyDescent="0.2">
      <c r="A8" s="27" t="s">
        <v>2</v>
      </c>
      <c r="B8" s="30">
        <v>1</v>
      </c>
      <c r="C8" s="29">
        <v>105659</v>
      </c>
      <c r="D8" s="48"/>
      <c r="E8" s="29"/>
      <c r="F8" s="26">
        <v>0</v>
      </c>
      <c r="G8" s="25">
        <v>0</v>
      </c>
      <c r="H8" s="35">
        <v>0</v>
      </c>
      <c r="I8" s="29">
        <v>0</v>
      </c>
      <c r="J8" s="46"/>
      <c r="K8" s="29"/>
      <c r="L8" s="26">
        <v>0</v>
      </c>
      <c r="M8" s="25">
        <v>0</v>
      </c>
      <c r="N8" s="32">
        <v>0</v>
      </c>
      <c r="O8" s="32"/>
      <c r="P8" s="53"/>
      <c r="Q8" s="30">
        <v>0</v>
      </c>
      <c r="R8" s="29">
        <v>0</v>
      </c>
      <c r="S8" s="26">
        <v>5</v>
      </c>
      <c r="T8" s="25">
        <v>11200</v>
      </c>
      <c r="U8" s="30">
        <v>1</v>
      </c>
      <c r="V8" s="29">
        <v>1500</v>
      </c>
      <c r="W8" s="26">
        <v>0</v>
      </c>
      <c r="X8" s="25">
        <v>0</v>
      </c>
      <c r="Y8" s="30">
        <v>1</v>
      </c>
      <c r="Z8" s="29">
        <v>9000</v>
      </c>
      <c r="AA8" s="26">
        <v>0</v>
      </c>
      <c r="AB8" s="30">
        <v>0</v>
      </c>
      <c r="AC8" s="26"/>
      <c r="AD8" s="26">
        <v>0</v>
      </c>
      <c r="AE8" s="30">
        <v>8</v>
      </c>
      <c r="AF8" s="25">
        <v>127359</v>
      </c>
    </row>
    <row r="9" spans="1:32" s="1" customFormat="1" ht="12.75" x14ac:dyDescent="0.2">
      <c r="A9" s="2"/>
      <c r="B9" s="30"/>
      <c r="C9" s="29"/>
      <c r="D9" s="48"/>
      <c r="E9" s="29"/>
      <c r="F9" s="5"/>
      <c r="G9" s="3"/>
      <c r="H9" s="35"/>
      <c r="I9" s="29"/>
      <c r="J9" s="46"/>
      <c r="K9" s="29"/>
      <c r="L9" s="5"/>
      <c r="M9" s="3"/>
      <c r="N9" s="20"/>
      <c r="O9" s="20"/>
      <c r="P9" s="52"/>
      <c r="Q9" s="30"/>
      <c r="R9" s="29"/>
      <c r="S9" s="5"/>
      <c r="T9" s="3"/>
      <c r="U9" s="30"/>
      <c r="V9" s="29"/>
      <c r="W9" s="5"/>
      <c r="X9" s="3"/>
      <c r="Y9" s="30"/>
      <c r="Z9" s="29"/>
      <c r="AA9" s="5"/>
      <c r="AB9" s="30"/>
      <c r="AC9" s="5"/>
      <c r="AD9" s="5"/>
      <c r="AE9" s="30"/>
      <c r="AF9" s="3"/>
    </row>
    <row r="10" spans="1:32" s="1" customFormat="1" ht="12.75" x14ac:dyDescent="0.2">
      <c r="A10" s="27" t="s">
        <v>1</v>
      </c>
      <c r="B10" s="30">
        <v>3</v>
      </c>
      <c r="C10" s="29">
        <v>470893</v>
      </c>
      <c r="D10" s="48"/>
      <c r="E10" s="29"/>
      <c r="F10" s="26">
        <v>0</v>
      </c>
      <c r="G10" s="25">
        <v>0</v>
      </c>
      <c r="H10" s="35">
        <v>0</v>
      </c>
      <c r="I10" s="29">
        <v>0</v>
      </c>
      <c r="J10" s="46"/>
      <c r="K10" s="29"/>
      <c r="L10" s="26">
        <v>0</v>
      </c>
      <c r="M10" s="25">
        <v>0</v>
      </c>
      <c r="N10" s="32">
        <v>0</v>
      </c>
      <c r="O10" s="32"/>
      <c r="P10" s="53"/>
      <c r="Q10" s="30">
        <v>0</v>
      </c>
      <c r="R10" s="29">
        <v>0</v>
      </c>
      <c r="S10" s="26">
        <v>9</v>
      </c>
      <c r="T10" s="25">
        <v>52500</v>
      </c>
      <c r="U10" s="30">
        <v>3</v>
      </c>
      <c r="V10" s="29">
        <v>96000</v>
      </c>
      <c r="W10" s="26">
        <v>2</v>
      </c>
      <c r="X10" s="25">
        <v>15177</v>
      </c>
      <c r="Y10" s="30">
        <v>8</v>
      </c>
      <c r="Z10" s="29">
        <v>65000</v>
      </c>
      <c r="AA10" s="26">
        <v>0</v>
      </c>
      <c r="AB10" s="30">
        <v>0</v>
      </c>
      <c r="AC10" s="26"/>
      <c r="AD10" s="26">
        <v>0</v>
      </c>
      <c r="AE10" s="30">
        <v>25</v>
      </c>
      <c r="AF10" s="25">
        <v>699570</v>
      </c>
    </row>
    <row r="11" spans="1:32" s="1" customFormat="1" ht="12.75" x14ac:dyDescent="0.2">
      <c r="A11" s="2"/>
      <c r="B11" s="30"/>
      <c r="C11" s="29"/>
      <c r="D11" s="48"/>
      <c r="E11" s="29"/>
      <c r="F11" s="22"/>
      <c r="G11" s="22"/>
      <c r="H11" s="37"/>
      <c r="I11" s="38"/>
      <c r="J11" s="50"/>
      <c r="K11" s="38"/>
      <c r="L11" s="5"/>
      <c r="M11" s="3"/>
      <c r="N11" s="20"/>
      <c r="O11" s="20"/>
      <c r="P11" s="52"/>
      <c r="Q11" s="30"/>
      <c r="R11" s="29"/>
      <c r="S11" s="5"/>
      <c r="T11" s="3"/>
      <c r="U11" s="30"/>
      <c r="V11" s="29"/>
      <c r="W11" s="5"/>
      <c r="X11" s="3"/>
      <c r="Y11" s="30"/>
      <c r="Z11" s="29"/>
      <c r="AA11" s="5"/>
      <c r="AB11" s="30"/>
      <c r="AC11" s="5"/>
      <c r="AD11" s="5"/>
      <c r="AE11" s="30"/>
      <c r="AF11" s="3"/>
    </row>
    <row r="12" spans="1:32" s="1" customFormat="1" ht="12.75" x14ac:dyDescent="0.2">
      <c r="A12" s="27" t="s">
        <v>3</v>
      </c>
      <c r="B12" s="30">
        <v>0</v>
      </c>
      <c r="C12" s="29">
        <v>0</v>
      </c>
      <c r="D12" s="48"/>
      <c r="E12" s="29"/>
      <c r="F12" s="26">
        <v>0</v>
      </c>
      <c r="G12" s="25">
        <v>0</v>
      </c>
      <c r="H12" s="35">
        <v>0</v>
      </c>
      <c r="I12" s="29">
        <v>0</v>
      </c>
      <c r="J12" s="46"/>
      <c r="K12" s="29"/>
      <c r="L12" s="26">
        <v>0</v>
      </c>
      <c r="M12" s="25">
        <v>0</v>
      </c>
      <c r="N12" s="32">
        <v>0</v>
      </c>
      <c r="O12" s="32"/>
      <c r="P12" s="53"/>
      <c r="Q12" s="30">
        <v>3</v>
      </c>
      <c r="R12" s="29">
        <v>443128</v>
      </c>
      <c r="S12" s="26">
        <v>6</v>
      </c>
      <c r="T12" s="25">
        <v>173120</v>
      </c>
      <c r="U12" s="30">
        <v>4</v>
      </c>
      <c r="V12" s="29">
        <v>2551800</v>
      </c>
      <c r="W12" s="26">
        <v>2</v>
      </c>
      <c r="X12" s="25">
        <v>2800</v>
      </c>
      <c r="Y12" s="30">
        <v>20</v>
      </c>
      <c r="Z12" s="29">
        <v>100981</v>
      </c>
      <c r="AA12" s="26">
        <v>0</v>
      </c>
      <c r="AB12" s="30">
        <v>1</v>
      </c>
      <c r="AC12" s="26"/>
      <c r="AD12" s="26">
        <v>0</v>
      </c>
      <c r="AE12" s="30">
        <v>36</v>
      </c>
      <c r="AF12" s="25">
        <v>3271829</v>
      </c>
    </row>
    <row r="13" spans="1:32" s="1" customFormat="1" ht="12.75" x14ac:dyDescent="0.2">
      <c r="A13" s="2"/>
      <c r="B13" s="30"/>
      <c r="C13" s="29"/>
      <c r="D13" s="48"/>
      <c r="E13" s="29"/>
      <c r="F13" s="5"/>
      <c r="G13" s="3"/>
      <c r="H13" s="35"/>
      <c r="I13" s="29"/>
      <c r="J13" s="46"/>
      <c r="K13" s="29"/>
      <c r="L13" s="5"/>
      <c r="M13" s="3"/>
      <c r="N13" s="20"/>
      <c r="O13" s="20"/>
      <c r="P13" s="52"/>
      <c r="Q13" s="30"/>
      <c r="R13" s="29"/>
      <c r="S13" s="5"/>
      <c r="T13" s="3"/>
      <c r="U13" s="30"/>
      <c r="V13" s="29"/>
      <c r="W13" s="5"/>
      <c r="X13" s="3"/>
      <c r="Y13" s="30"/>
      <c r="Z13" s="29"/>
      <c r="AA13" s="5"/>
      <c r="AB13" s="30"/>
      <c r="AC13" s="5"/>
      <c r="AD13" s="5"/>
      <c r="AE13" s="30"/>
      <c r="AF13" s="3"/>
    </row>
    <row r="14" spans="1:32" s="1" customFormat="1" ht="12.75" x14ac:dyDescent="0.2">
      <c r="A14" s="27" t="s">
        <v>4</v>
      </c>
      <c r="B14" s="30">
        <v>3</v>
      </c>
      <c r="C14" s="29">
        <v>449672</v>
      </c>
      <c r="D14" s="48"/>
      <c r="E14" s="29"/>
      <c r="F14" s="26">
        <v>0</v>
      </c>
      <c r="G14" s="25">
        <v>0</v>
      </c>
      <c r="H14" s="35">
        <v>0</v>
      </c>
      <c r="I14" s="29">
        <v>0</v>
      </c>
      <c r="J14" s="46"/>
      <c r="K14" s="29"/>
      <c r="L14" s="26">
        <v>0</v>
      </c>
      <c r="M14" s="25">
        <v>0</v>
      </c>
      <c r="N14" s="32">
        <v>0</v>
      </c>
      <c r="O14" s="32"/>
      <c r="P14" s="53"/>
      <c r="Q14" s="30">
        <v>2</v>
      </c>
      <c r="R14" s="29">
        <v>270954</v>
      </c>
      <c r="S14" s="26">
        <v>5</v>
      </c>
      <c r="T14" s="25">
        <v>30440</v>
      </c>
      <c r="U14" s="30">
        <v>3</v>
      </c>
      <c r="V14" s="29">
        <v>122000</v>
      </c>
      <c r="W14" s="26">
        <v>4</v>
      </c>
      <c r="X14" s="25">
        <v>34402</v>
      </c>
      <c r="Y14" s="30">
        <v>10</v>
      </c>
      <c r="Z14" s="29">
        <v>98300</v>
      </c>
      <c r="AA14" s="26">
        <v>0</v>
      </c>
      <c r="AB14" s="30">
        <v>1</v>
      </c>
      <c r="AC14" s="26"/>
      <c r="AD14" s="26">
        <v>0</v>
      </c>
      <c r="AE14" s="30">
        <v>28</v>
      </c>
      <c r="AF14" s="25">
        <v>1005768</v>
      </c>
    </row>
    <row r="15" spans="1:32" s="1" customFormat="1" ht="12.75" x14ac:dyDescent="0.2">
      <c r="A15" s="2"/>
      <c r="B15" s="30"/>
      <c r="C15" s="29"/>
      <c r="D15" s="48"/>
      <c r="E15" s="29"/>
      <c r="F15" s="5"/>
      <c r="G15" s="3"/>
      <c r="H15" s="35"/>
      <c r="I15" s="29"/>
      <c r="J15" s="46"/>
      <c r="K15" s="29"/>
      <c r="L15" s="5"/>
      <c r="M15" s="3"/>
      <c r="N15" s="20"/>
      <c r="O15" s="20"/>
      <c r="P15" s="52"/>
      <c r="Q15" s="30"/>
      <c r="R15" s="29"/>
      <c r="S15" s="5"/>
      <c r="T15" s="3"/>
      <c r="U15" s="30"/>
      <c r="V15" s="29"/>
      <c r="W15" s="5"/>
      <c r="X15" s="3"/>
      <c r="Y15" s="30"/>
      <c r="Z15" s="29"/>
      <c r="AA15" s="5"/>
      <c r="AB15" s="30"/>
      <c r="AC15" s="5"/>
      <c r="AD15" s="5"/>
      <c r="AE15" s="30"/>
      <c r="AF15" s="3"/>
    </row>
    <row r="16" spans="1:32" s="1" customFormat="1" ht="12.75" x14ac:dyDescent="0.2">
      <c r="A16" s="27" t="s">
        <v>5</v>
      </c>
      <c r="B16" s="30">
        <v>2</v>
      </c>
      <c r="C16" s="29">
        <v>456462</v>
      </c>
      <c r="D16" s="48"/>
      <c r="E16" s="29"/>
      <c r="F16" s="26">
        <v>0</v>
      </c>
      <c r="G16" s="25">
        <v>0</v>
      </c>
      <c r="H16" s="35">
        <v>0</v>
      </c>
      <c r="I16" s="29">
        <v>0</v>
      </c>
      <c r="J16" s="46"/>
      <c r="K16" s="29"/>
      <c r="L16" s="26">
        <v>0</v>
      </c>
      <c r="M16" s="25">
        <v>0</v>
      </c>
      <c r="N16" s="32">
        <v>0</v>
      </c>
      <c r="O16" s="32"/>
      <c r="P16" s="53"/>
      <c r="Q16" s="30">
        <v>3</v>
      </c>
      <c r="R16" s="29">
        <v>557000</v>
      </c>
      <c r="S16" s="26">
        <v>9</v>
      </c>
      <c r="T16" s="25">
        <v>69840</v>
      </c>
      <c r="U16" s="30">
        <v>4</v>
      </c>
      <c r="V16" s="29">
        <v>102000</v>
      </c>
      <c r="W16" s="26">
        <v>4</v>
      </c>
      <c r="X16" s="25">
        <v>12916</v>
      </c>
      <c r="Y16" s="30">
        <v>11</v>
      </c>
      <c r="Z16" s="29">
        <v>100100</v>
      </c>
      <c r="AA16" s="26">
        <v>0</v>
      </c>
      <c r="AB16" s="30">
        <v>0</v>
      </c>
      <c r="AC16" s="26"/>
      <c r="AD16" s="26">
        <v>0</v>
      </c>
      <c r="AE16" s="30">
        <v>33</v>
      </c>
      <c r="AF16" s="25">
        <v>1298318</v>
      </c>
    </row>
    <row r="17" spans="1:32" s="1" customFormat="1" ht="12.75" x14ac:dyDescent="0.2">
      <c r="A17" s="2"/>
      <c r="B17" s="30"/>
      <c r="C17" s="29"/>
      <c r="D17" s="48"/>
      <c r="E17" s="29"/>
      <c r="F17" s="5"/>
      <c r="G17" s="3"/>
      <c r="H17" s="35"/>
      <c r="I17" s="29"/>
      <c r="J17" s="46"/>
      <c r="K17" s="29"/>
      <c r="L17" s="5"/>
      <c r="M17" s="3"/>
      <c r="N17" s="20"/>
      <c r="O17" s="20"/>
      <c r="P17" s="52"/>
      <c r="Q17" s="30"/>
      <c r="R17" s="29"/>
      <c r="S17" s="5"/>
      <c r="T17" s="3"/>
      <c r="U17" s="30"/>
      <c r="V17" s="29"/>
      <c r="W17" s="5"/>
      <c r="X17" s="3"/>
      <c r="Y17" s="30"/>
      <c r="Z17" s="29"/>
      <c r="AA17" s="5"/>
      <c r="AB17" s="30"/>
      <c r="AC17" s="5"/>
      <c r="AD17" s="5"/>
      <c r="AE17" s="30"/>
      <c r="AF17" s="3"/>
    </row>
    <row r="18" spans="1:32" s="1" customFormat="1" ht="12.75" x14ac:dyDescent="0.2">
      <c r="A18" s="27" t="s">
        <v>6</v>
      </c>
      <c r="B18" s="30">
        <v>1</v>
      </c>
      <c r="C18" s="29">
        <v>190520</v>
      </c>
      <c r="D18" s="48"/>
      <c r="E18" s="29"/>
      <c r="F18" s="26">
        <v>0</v>
      </c>
      <c r="G18" s="25">
        <v>0</v>
      </c>
      <c r="H18" s="35">
        <v>0</v>
      </c>
      <c r="I18" s="29">
        <v>0</v>
      </c>
      <c r="J18" s="46"/>
      <c r="K18" s="29"/>
      <c r="L18" s="26">
        <v>0</v>
      </c>
      <c r="M18" s="25">
        <v>0</v>
      </c>
      <c r="N18" s="32">
        <v>0</v>
      </c>
      <c r="O18" s="32"/>
      <c r="P18" s="53"/>
      <c r="Q18" s="30">
        <v>1</v>
      </c>
      <c r="R18" s="29">
        <v>15000</v>
      </c>
      <c r="S18" s="26">
        <v>5</v>
      </c>
      <c r="T18" s="25">
        <v>113144</v>
      </c>
      <c r="U18" s="30">
        <v>4</v>
      </c>
      <c r="V18" s="29">
        <v>2713196</v>
      </c>
      <c r="W18" s="26">
        <v>5</v>
      </c>
      <c r="X18" s="25">
        <v>68986</v>
      </c>
      <c r="Y18" s="30">
        <v>21</v>
      </c>
      <c r="Z18" s="29">
        <v>130830</v>
      </c>
      <c r="AA18" s="26">
        <v>0</v>
      </c>
      <c r="AB18" s="30">
        <v>0</v>
      </c>
      <c r="AC18" s="26"/>
      <c r="AD18" s="26">
        <v>0</v>
      </c>
      <c r="AE18" s="30">
        <v>37</v>
      </c>
      <c r="AF18" s="33">
        <v>3231676</v>
      </c>
    </row>
    <row r="19" spans="1:32" s="1" customFormat="1" ht="12.75" x14ac:dyDescent="0.2">
      <c r="A19" s="2"/>
      <c r="B19" s="30"/>
      <c r="C19" s="29"/>
      <c r="D19" s="48"/>
      <c r="E19" s="29"/>
      <c r="F19" s="5"/>
      <c r="G19" s="3"/>
      <c r="H19" s="35"/>
      <c r="I19" s="29"/>
      <c r="J19" s="46"/>
      <c r="K19" s="29"/>
      <c r="L19" s="5"/>
      <c r="M19" s="3"/>
      <c r="N19" s="20"/>
      <c r="O19" s="20"/>
      <c r="P19" s="52"/>
      <c r="Q19" s="30"/>
      <c r="R19" s="29"/>
      <c r="S19" s="5"/>
      <c r="T19" s="3"/>
      <c r="U19" s="30"/>
      <c r="V19" s="29"/>
      <c r="W19" s="5"/>
      <c r="X19" s="3"/>
      <c r="Y19" s="30"/>
      <c r="Z19" s="29"/>
      <c r="AA19" s="5"/>
      <c r="AB19" s="30"/>
      <c r="AC19" s="5"/>
      <c r="AD19" s="5"/>
      <c r="AE19" s="30"/>
      <c r="AF19" s="3"/>
    </row>
    <row r="20" spans="1:32" s="1" customFormat="1" ht="12.75" x14ac:dyDescent="0.2">
      <c r="A20" s="27" t="s">
        <v>7</v>
      </c>
      <c r="B20" s="30">
        <v>3</v>
      </c>
      <c r="C20" s="29">
        <v>408435</v>
      </c>
      <c r="D20" s="48"/>
      <c r="E20" s="29"/>
      <c r="F20" s="26">
        <v>0</v>
      </c>
      <c r="G20" s="25">
        <v>0</v>
      </c>
      <c r="H20" s="35">
        <v>0</v>
      </c>
      <c r="I20" s="29">
        <v>0</v>
      </c>
      <c r="J20" s="46"/>
      <c r="K20" s="29"/>
      <c r="L20" s="26">
        <v>0</v>
      </c>
      <c r="M20" s="25">
        <v>0</v>
      </c>
      <c r="N20" s="32">
        <v>0</v>
      </c>
      <c r="O20" s="32"/>
      <c r="P20" s="53"/>
      <c r="Q20" s="30">
        <v>0</v>
      </c>
      <c r="R20" s="29">
        <v>0</v>
      </c>
      <c r="S20" s="26">
        <v>3</v>
      </c>
      <c r="T20" s="25">
        <v>7800</v>
      </c>
      <c r="U20" s="30">
        <v>3</v>
      </c>
      <c r="V20" s="29">
        <v>541900</v>
      </c>
      <c r="W20" s="26">
        <v>4</v>
      </c>
      <c r="X20" s="25">
        <v>18780</v>
      </c>
      <c r="Y20" s="30">
        <v>10</v>
      </c>
      <c r="Z20" s="29">
        <v>78200</v>
      </c>
      <c r="AA20" s="26">
        <v>0</v>
      </c>
      <c r="AB20" s="30">
        <v>1</v>
      </c>
      <c r="AC20" s="26"/>
      <c r="AD20" s="26">
        <v>0</v>
      </c>
      <c r="AE20" s="30">
        <v>24</v>
      </c>
      <c r="AF20" s="25">
        <v>1055115</v>
      </c>
    </row>
    <row r="21" spans="1:32" s="1" customFormat="1" ht="12.75" x14ac:dyDescent="0.2">
      <c r="A21" s="2"/>
      <c r="B21" s="30"/>
      <c r="C21" s="29"/>
      <c r="D21" s="48"/>
      <c r="E21" s="29"/>
      <c r="F21" s="5"/>
      <c r="G21" s="3"/>
      <c r="H21" s="35"/>
      <c r="I21" s="29"/>
      <c r="J21" s="46"/>
      <c r="K21" s="29"/>
      <c r="L21" s="5"/>
      <c r="M21" s="3"/>
      <c r="N21" s="20"/>
      <c r="O21" s="20"/>
      <c r="P21" s="52"/>
      <c r="Q21" s="30"/>
      <c r="R21" s="29"/>
      <c r="S21" s="5"/>
      <c r="T21" s="3"/>
      <c r="U21" s="30"/>
      <c r="V21" s="29"/>
      <c r="W21" s="5"/>
      <c r="X21" s="3"/>
      <c r="Y21" s="30"/>
      <c r="Z21" s="29"/>
      <c r="AA21" s="5"/>
      <c r="AB21" s="30"/>
      <c r="AC21" s="5"/>
      <c r="AD21" s="5"/>
      <c r="AE21" s="30"/>
      <c r="AF21" s="3"/>
    </row>
    <row r="22" spans="1:32" s="1" customFormat="1" ht="12.75" x14ac:dyDescent="0.2">
      <c r="A22" s="27" t="s">
        <v>33</v>
      </c>
      <c r="B22" s="30">
        <v>5</v>
      </c>
      <c r="C22" s="29">
        <v>757849</v>
      </c>
      <c r="D22" s="48"/>
      <c r="E22" s="29"/>
      <c r="F22" s="26">
        <v>0</v>
      </c>
      <c r="G22" s="25">
        <v>0</v>
      </c>
      <c r="H22" s="35">
        <v>0</v>
      </c>
      <c r="I22" s="29">
        <v>0</v>
      </c>
      <c r="J22" s="46"/>
      <c r="K22" s="29"/>
      <c r="L22" s="26">
        <v>1</v>
      </c>
      <c r="M22" s="40">
        <v>85000</v>
      </c>
      <c r="N22" s="32">
        <v>3</v>
      </c>
      <c r="O22" s="32">
        <v>1</v>
      </c>
      <c r="P22" s="40">
        <v>300000</v>
      </c>
      <c r="Q22" s="30">
        <v>1</v>
      </c>
      <c r="R22" s="29">
        <v>120000</v>
      </c>
      <c r="S22" s="26">
        <v>12</v>
      </c>
      <c r="T22" s="25">
        <v>139553</v>
      </c>
      <c r="U22" s="30">
        <v>2</v>
      </c>
      <c r="V22" s="29">
        <v>55000</v>
      </c>
      <c r="W22" s="26">
        <v>4</v>
      </c>
      <c r="X22" s="25">
        <v>25773</v>
      </c>
      <c r="Y22" s="30">
        <v>12</v>
      </c>
      <c r="Z22" s="29">
        <v>86700</v>
      </c>
      <c r="AA22" s="26">
        <v>0</v>
      </c>
      <c r="AB22" s="30">
        <v>3</v>
      </c>
      <c r="AC22" s="26"/>
      <c r="AD22" s="26">
        <v>0</v>
      </c>
      <c r="AE22" s="30">
        <v>41</v>
      </c>
      <c r="AF22" s="25">
        <v>1569875</v>
      </c>
    </row>
    <row r="23" spans="1:32" s="1" customFormat="1" ht="12.75" x14ac:dyDescent="0.2">
      <c r="A23" s="2"/>
      <c r="B23" s="30"/>
      <c r="C23" s="29"/>
      <c r="D23" s="48"/>
      <c r="E23" s="29"/>
      <c r="F23" s="5"/>
      <c r="G23" s="3"/>
      <c r="H23" s="35"/>
      <c r="I23" s="29"/>
      <c r="J23" s="46"/>
      <c r="K23" s="29"/>
      <c r="L23" s="5"/>
      <c r="M23" s="3"/>
      <c r="N23" s="20"/>
      <c r="O23" s="20"/>
      <c r="P23" s="52"/>
      <c r="Q23" s="30"/>
      <c r="R23" s="29"/>
      <c r="S23" s="5"/>
      <c r="T23" s="3"/>
      <c r="U23" s="30"/>
      <c r="V23" s="29"/>
      <c r="W23" s="5"/>
      <c r="X23" s="3"/>
      <c r="Y23" s="30"/>
      <c r="Z23" s="29"/>
      <c r="AA23" s="5"/>
      <c r="AB23" s="30"/>
      <c r="AC23" s="5"/>
      <c r="AD23" s="5"/>
      <c r="AE23" s="30"/>
      <c r="AF23" s="3"/>
    </row>
    <row r="24" spans="1:32" s="1" customFormat="1" ht="12.75" x14ac:dyDescent="0.2">
      <c r="A24" s="27" t="s">
        <v>28</v>
      </c>
      <c r="B24" s="30">
        <v>2</v>
      </c>
      <c r="C24" s="29">
        <v>359574</v>
      </c>
      <c r="D24" s="48">
        <v>7</v>
      </c>
      <c r="E24" s="29">
        <v>70000</v>
      </c>
      <c r="F24" s="26">
        <v>1</v>
      </c>
      <c r="G24" s="25">
        <v>312071</v>
      </c>
      <c r="H24" s="35"/>
      <c r="I24" s="29"/>
      <c r="J24" s="48">
        <v>1</v>
      </c>
      <c r="K24" s="29">
        <v>30000</v>
      </c>
      <c r="L24" s="26">
        <v>0</v>
      </c>
      <c r="M24" s="25">
        <v>0</v>
      </c>
      <c r="N24" s="32">
        <v>0</v>
      </c>
      <c r="O24" s="32"/>
      <c r="P24" s="53"/>
      <c r="Q24" s="30">
        <v>2</v>
      </c>
      <c r="R24" s="29">
        <v>3274620</v>
      </c>
      <c r="S24" s="26">
        <v>6</v>
      </c>
      <c r="T24" s="25">
        <v>28800</v>
      </c>
      <c r="U24" s="30">
        <v>2</v>
      </c>
      <c r="V24" s="29">
        <v>199600</v>
      </c>
      <c r="W24" s="26">
        <v>4</v>
      </c>
      <c r="X24" s="25">
        <v>7217</v>
      </c>
      <c r="Y24" s="30">
        <v>16</v>
      </c>
      <c r="Z24" s="29">
        <v>116500</v>
      </c>
      <c r="AA24" s="26">
        <v>1</v>
      </c>
      <c r="AB24" s="30">
        <v>0</v>
      </c>
      <c r="AC24" s="26"/>
      <c r="AD24" s="26">
        <v>0</v>
      </c>
      <c r="AE24" s="30">
        <v>42</v>
      </c>
      <c r="AF24" s="25">
        <v>4398382</v>
      </c>
    </row>
    <row r="25" spans="1:32" s="1" customFormat="1" ht="12.75" x14ac:dyDescent="0.2">
      <c r="A25" s="2"/>
      <c r="B25" s="30"/>
      <c r="C25" s="29"/>
      <c r="D25" s="48"/>
      <c r="E25" s="29"/>
      <c r="F25" s="5"/>
      <c r="G25" s="3"/>
      <c r="H25" s="35"/>
      <c r="I25" s="29"/>
      <c r="J25" s="48"/>
      <c r="K25" s="29"/>
      <c r="L25" s="5"/>
      <c r="M25" s="3"/>
      <c r="N25" s="20"/>
      <c r="O25" s="20"/>
      <c r="P25" s="52"/>
      <c r="Q25" s="30"/>
      <c r="R25" s="29"/>
      <c r="S25" s="5"/>
      <c r="T25" s="3"/>
      <c r="U25" s="30"/>
      <c r="V25" s="29"/>
      <c r="W25" s="5"/>
      <c r="X25" s="3"/>
      <c r="Y25" s="30"/>
      <c r="Z25" s="29"/>
      <c r="AA25" s="5"/>
      <c r="AB25" s="30"/>
      <c r="AC25" s="5"/>
      <c r="AD25" s="5"/>
      <c r="AE25" s="30"/>
      <c r="AF25" s="3"/>
    </row>
    <row r="26" spans="1:32" s="1" customFormat="1" ht="12.75" x14ac:dyDescent="0.2">
      <c r="A26" s="27" t="s">
        <v>29</v>
      </c>
      <c r="B26" s="30">
        <v>11</v>
      </c>
      <c r="C26" s="29">
        <v>1499622</v>
      </c>
      <c r="D26" s="48"/>
      <c r="E26" s="29"/>
      <c r="F26" s="26">
        <v>0</v>
      </c>
      <c r="G26" s="25">
        <v>0</v>
      </c>
      <c r="H26" s="35">
        <v>1</v>
      </c>
      <c r="I26" s="29">
        <v>426241</v>
      </c>
      <c r="J26" s="48"/>
      <c r="K26" s="29"/>
      <c r="L26" s="26">
        <v>1</v>
      </c>
      <c r="M26" s="25">
        <v>4650000</v>
      </c>
      <c r="N26" s="32">
        <v>70</v>
      </c>
      <c r="O26" s="32"/>
      <c r="P26" s="53"/>
      <c r="Q26" s="30">
        <v>0</v>
      </c>
      <c r="R26" s="29">
        <v>0</v>
      </c>
      <c r="S26" s="26">
        <v>4</v>
      </c>
      <c r="T26" s="25">
        <v>29580</v>
      </c>
      <c r="U26" s="30">
        <v>0</v>
      </c>
      <c r="V26" s="29">
        <v>0</v>
      </c>
      <c r="W26" s="26">
        <v>2</v>
      </c>
      <c r="X26" s="25">
        <v>3000</v>
      </c>
      <c r="Y26" s="30">
        <v>4</v>
      </c>
      <c r="Z26" s="29">
        <v>14600</v>
      </c>
      <c r="AA26" s="26">
        <v>0</v>
      </c>
      <c r="AB26" s="30">
        <v>0</v>
      </c>
      <c r="AC26" s="26"/>
      <c r="AD26" s="26">
        <v>0</v>
      </c>
      <c r="AE26" s="30">
        <v>23</v>
      </c>
      <c r="AF26" s="25">
        <v>6623043</v>
      </c>
    </row>
    <row r="27" spans="1:32" s="1" customFormat="1" ht="12.75" x14ac:dyDescent="0.2">
      <c r="A27" s="2"/>
      <c r="B27" s="30"/>
      <c r="C27" s="29"/>
      <c r="D27" s="48"/>
      <c r="E27" s="29"/>
      <c r="F27" s="5"/>
      <c r="G27" s="3"/>
      <c r="H27" s="35"/>
      <c r="I27" s="29"/>
      <c r="J27" s="48"/>
      <c r="K27" s="29"/>
      <c r="L27" s="5"/>
      <c r="M27" s="3"/>
      <c r="N27" s="20"/>
      <c r="O27" s="20"/>
      <c r="P27" s="52"/>
      <c r="Q27" s="30"/>
      <c r="R27" s="29"/>
      <c r="S27" s="5"/>
      <c r="T27" s="3"/>
      <c r="U27" s="30"/>
      <c r="V27" s="29"/>
      <c r="W27" s="5"/>
      <c r="X27" s="3"/>
      <c r="Y27" s="30"/>
      <c r="Z27" s="29"/>
      <c r="AA27" s="5"/>
      <c r="AB27" s="30"/>
      <c r="AC27" s="5"/>
      <c r="AD27" s="5"/>
      <c r="AE27" s="30"/>
      <c r="AF27" s="3"/>
    </row>
    <row r="28" spans="1:32" s="1" customFormat="1" ht="12.75" x14ac:dyDescent="0.2">
      <c r="A28" s="27" t="s">
        <v>8</v>
      </c>
      <c r="B28" s="30">
        <v>2</v>
      </c>
      <c r="C28" s="29">
        <v>307773</v>
      </c>
      <c r="D28" s="48"/>
      <c r="E28" s="29"/>
      <c r="F28" s="26">
        <v>0</v>
      </c>
      <c r="G28" s="25">
        <v>0</v>
      </c>
      <c r="H28" s="35">
        <v>0</v>
      </c>
      <c r="I28" s="29">
        <v>0</v>
      </c>
      <c r="J28" s="48"/>
      <c r="K28" s="29"/>
      <c r="L28" s="26">
        <v>0</v>
      </c>
      <c r="M28" s="25">
        <v>0</v>
      </c>
      <c r="N28" s="32">
        <v>0</v>
      </c>
      <c r="O28" s="32"/>
      <c r="P28" s="53"/>
      <c r="Q28" s="30">
        <v>1</v>
      </c>
      <c r="R28" s="29">
        <v>172000</v>
      </c>
      <c r="S28" s="26">
        <v>2</v>
      </c>
      <c r="T28" s="25">
        <v>10700</v>
      </c>
      <c r="U28" s="30">
        <v>5</v>
      </c>
      <c r="V28" s="29">
        <v>1526000</v>
      </c>
      <c r="W28" s="26">
        <v>0</v>
      </c>
      <c r="X28" s="25">
        <v>0</v>
      </c>
      <c r="Y28" s="30">
        <v>4</v>
      </c>
      <c r="Z28" s="29">
        <v>20500</v>
      </c>
      <c r="AA28" s="26">
        <v>0</v>
      </c>
      <c r="AB28" s="30">
        <v>0</v>
      </c>
      <c r="AC28" s="26"/>
      <c r="AD28" s="26">
        <v>0</v>
      </c>
      <c r="AE28" s="30">
        <v>14</v>
      </c>
      <c r="AF28" s="25">
        <v>2036973</v>
      </c>
    </row>
    <row r="29" spans="1:32" s="60" customFormat="1" ht="12.75" x14ac:dyDescent="0.2">
      <c r="A29" s="6"/>
      <c r="B29" s="7"/>
      <c r="C29" s="8"/>
      <c r="D29" s="23"/>
      <c r="E29" s="8"/>
      <c r="F29" s="7"/>
      <c r="G29" s="8"/>
      <c r="H29" s="59"/>
      <c r="I29" s="8"/>
      <c r="J29" s="23"/>
      <c r="K29" s="8"/>
      <c r="L29" s="7"/>
      <c r="M29" s="8"/>
      <c r="N29" s="23"/>
      <c r="O29" s="23"/>
      <c r="P29" s="54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7"/>
      <c r="AC29" s="7"/>
      <c r="AD29" s="7"/>
      <c r="AE29" s="7"/>
      <c r="AF29" s="8"/>
    </row>
    <row r="30" spans="1:32" s="9" customFormat="1" x14ac:dyDescent="0.25">
      <c r="A30" s="2" t="s">
        <v>19</v>
      </c>
      <c r="B30" s="5">
        <f t="shared" ref="B30:AA30" si="0">SUM(B6:B29)</f>
        <v>33</v>
      </c>
      <c r="C30" s="3">
        <f t="shared" si="0"/>
        <v>5006459</v>
      </c>
      <c r="D30" s="20">
        <f>SUM(D24:D29)</f>
        <v>7</v>
      </c>
      <c r="E30" s="3">
        <f>SUM(E24:E29)</f>
        <v>70000</v>
      </c>
      <c r="F30" s="5">
        <f t="shared" si="0"/>
        <v>1</v>
      </c>
      <c r="G30" s="3">
        <f t="shared" si="0"/>
        <v>312071</v>
      </c>
      <c r="H30" s="19">
        <f t="shared" si="0"/>
        <v>1</v>
      </c>
      <c r="I30" s="3">
        <f t="shared" si="0"/>
        <v>426241</v>
      </c>
      <c r="J30" s="20">
        <f>SUM(J24:J29)</f>
        <v>1</v>
      </c>
      <c r="K30" s="3">
        <f>SUM(K24:K29)</f>
        <v>30000</v>
      </c>
      <c r="L30" s="5">
        <f t="shared" si="0"/>
        <v>3</v>
      </c>
      <c r="M30" s="3">
        <f t="shared" si="0"/>
        <v>4935000</v>
      </c>
      <c r="N30" s="20">
        <f t="shared" si="0"/>
        <v>76</v>
      </c>
      <c r="O30" s="20">
        <f>SUM(O22:O29)</f>
        <v>1</v>
      </c>
      <c r="P30" s="56">
        <f>SUM(P4:P29)</f>
        <v>300000</v>
      </c>
      <c r="Q30" s="5">
        <f t="shared" si="0"/>
        <v>15</v>
      </c>
      <c r="R30" s="3">
        <f t="shared" si="0"/>
        <v>5047802</v>
      </c>
      <c r="S30" s="5">
        <f t="shared" si="0"/>
        <v>66</v>
      </c>
      <c r="T30" s="3">
        <f t="shared" si="0"/>
        <v>666677</v>
      </c>
      <c r="U30" s="5">
        <f>SUM(U6:U29)</f>
        <v>33</v>
      </c>
      <c r="V30" s="3">
        <f t="shared" si="0"/>
        <v>7938996</v>
      </c>
      <c r="W30" s="5">
        <f>SUM(W6:W29)</f>
        <v>31</v>
      </c>
      <c r="X30" s="3">
        <f t="shared" si="0"/>
        <v>189051</v>
      </c>
      <c r="Y30" s="5">
        <f>SUM(Y6:Y29)</f>
        <v>117</v>
      </c>
      <c r="Z30" s="3">
        <f t="shared" si="0"/>
        <v>820711</v>
      </c>
      <c r="AA30" s="5">
        <f t="shared" si="0"/>
        <v>1</v>
      </c>
      <c r="AB30" s="5">
        <f>SUM(AB5:AB29)</f>
        <v>7</v>
      </c>
      <c r="AC30" s="5"/>
      <c r="AD30" s="5">
        <f>SUM(AD6:AD29)</f>
        <v>0</v>
      </c>
      <c r="AE30" s="5">
        <f>SUM(AE6:AE29)</f>
        <v>317</v>
      </c>
      <c r="AF30" s="3">
        <f>SUM(AF6:AF29)</f>
        <v>25743008</v>
      </c>
    </row>
    <row r="31" spans="1:32" s="9" customFormat="1" x14ac:dyDescent="0.25">
      <c r="A31" s="42"/>
      <c r="B31" s="43"/>
      <c r="C31" s="44"/>
      <c r="D31" s="45"/>
      <c r="E31" s="44"/>
      <c r="F31" s="43"/>
      <c r="G31" s="44"/>
      <c r="H31" s="57"/>
      <c r="I31" s="44"/>
      <c r="J31" s="58"/>
      <c r="K31" s="44"/>
      <c r="L31" s="43"/>
      <c r="M31" s="44"/>
      <c r="N31" s="45"/>
      <c r="O31" s="45"/>
      <c r="P31" s="55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3"/>
      <c r="AC31" s="43"/>
      <c r="AD31" s="43"/>
      <c r="AE31" s="43"/>
      <c r="AF31" s="44"/>
    </row>
    <row r="32" spans="1:32" x14ac:dyDescent="0.25">
      <c r="A32" s="64" t="s">
        <v>32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7" ht="15" customHeight="1" x14ac:dyDescent="0.25">
      <c r="A33" s="65" t="s">
        <v>30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7" x14ac:dyDescent="0.25">
      <c r="A34" s="64" t="s">
        <v>31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15"/>
    </row>
    <row r="35" spans="1:27" x14ac:dyDescent="0.25">
      <c r="Y35" s="12"/>
      <c r="Z35" s="13"/>
      <c r="AA35" s="15"/>
    </row>
    <row r="36" spans="1:27" x14ac:dyDescent="0.25">
      <c r="Y36" s="12"/>
      <c r="Z36" s="13"/>
      <c r="AA36" s="15"/>
    </row>
    <row r="37" spans="1:27" x14ac:dyDescent="0.25">
      <c r="Y37" s="12"/>
      <c r="Z37" s="24"/>
      <c r="AA37" s="15"/>
    </row>
    <row r="38" spans="1:27" x14ac:dyDescent="0.25">
      <c r="X38" s="24"/>
      <c r="Y38" s="12"/>
      <c r="Z38" s="13"/>
      <c r="AA38" s="15"/>
    </row>
    <row r="39" spans="1:27" x14ac:dyDescent="0.25">
      <c r="Y39" s="12"/>
      <c r="Z39" s="13"/>
      <c r="AA39" s="15"/>
    </row>
  </sheetData>
  <mergeCells count="4">
    <mergeCell ref="A1:AF3"/>
    <mergeCell ref="A34:Z34"/>
    <mergeCell ref="A33:Z33"/>
    <mergeCell ref="A32:Z32"/>
  </mergeCells>
  <printOptions horizontalCentered="1"/>
  <pageMargins left="0.25" right="0.25" top="1.5" bottom="0.75" header="0.3" footer="0.3"/>
  <pageSetup paperSize="17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Morrow</dc:creator>
  <cp:lastModifiedBy>admin</cp:lastModifiedBy>
  <cp:lastPrinted>2015-12-03T15:23:08Z</cp:lastPrinted>
  <dcterms:created xsi:type="dcterms:W3CDTF">2008-12-15T16:33:23Z</dcterms:created>
  <dcterms:modified xsi:type="dcterms:W3CDTF">2016-01-02T18:37:03Z</dcterms:modified>
</cp:coreProperties>
</file>