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ommunity &amp; Economic Development\2017 Building Permits\"/>
    </mc:Choice>
  </mc:AlternateContent>
  <bookViews>
    <workbookView xWindow="480" yWindow="180" windowWidth="11340" windowHeight="9225"/>
  </bookViews>
  <sheets>
    <sheet name="March 2017" sheetId="13" r:id="rId1"/>
  </sheets>
  <definedNames>
    <definedName name="_xlnm.Print_Area" localSheetId="0">'March 2017'!$A$1:$H$40</definedName>
  </definedNames>
  <calcPr calcId="152511"/>
</workbook>
</file>

<file path=xl/calcChain.xml><?xml version="1.0" encoding="utf-8"?>
<calcChain xmlns="http://schemas.openxmlformats.org/spreadsheetml/2006/main">
  <c r="H36" i="13" l="1"/>
  <c r="G36" i="13"/>
</calcChain>
</file>

<file path=xl/sharedStrings.xml><?xml version="1.0" encoding="utf-8"?>
<sst xmlns="http://schemas.openxmlformats.org/spreadsheetml/2006/main" count="174" uniqueCount="110">
  <si>
    <t>OWNER</t>
  </si>
  <si>
    <t>DATE</t>
  </si>
  <si>
    <t>ADDRESS</t>
  </si>
  <si>
    <t>USE</t>
  </si>
  <si>
    <t>TYPE OF</t>
  </si>
  <si>
    <t>CONSTRUCTION</t>
  </si>
  <si>
    <t>PERMIT</t>
  </si>
  <si>
    <t>FEE</t>
  </si>
  <si>
    <t>ESTIMATED</t>
  </si>
  <si>
    <t>BUILD COST</t>
  </si>
  <si>
    <t>NO.</t>
  </si>
  <si>
    <t>CONTRACTOR</t>
  </si>
  <si>
    <t>Total</t>
  </si>
  <si>
    <t>Res</t>
  </si>
  <si>
    <t>Self</t>
  </si>
  <si>
    <t>Office Remodel</t>
  </si>
  <si>
    <t>Com</t>
  </si>
  <si>
    <t>Basement Finish</t>
  </si>
  <si>
    <t>Window Replacement</t>
  </si>
  <si>
    <t>Shingle</t>
  </si>
  <si>
    <t>Garage Addition</t>
  </si>
  <si>
    <t>2017 to Date</t>
  </si>
  <si>
    <t>PJH Companies Inc. 704 Silver Oak Grove Colorado Springs, CO  80906</t>
  </si>
  <si>
    <t>2016 to Date</t>
  </si>
  <si>
    <t>Pat Garrity</t>
  </si>
  <si>
    <t>Remodel bathroom</t>
  </si>
  <si>
    <t>City of Yankton</t>
  </si>
  <si>
    <t>H &amp; H Roofing  407 Ruth Street Yankton, SD  57078</t>
  </si>
  <si>
    <t>2012 Douglas Avenue</t>
  </si>
  <si>
    <t>Richard Unruh</t>
  </si>
  <si>
    <t>Luken Construction 605 Douglas Avenue Yankton, SD  57078</t>
  </si>
  <si>
    <t>Vince Lubben</t>
  </si>
  <si>
    <t xml:space="preserve">3100 Broadway Ave, Ste 100 </t>
  </si>
  <si>
    <t>Jodi Myer</t>
  </si>
  <si>
    <t>1000 West Street</t>
  </si>
  <si>
    <t>Kevin Lindquist</t>
  </si>
  <si>
    <t>403 James Place</t>
  </si>
  <si>
    <t>New Residence</t>
  </si>
  <si>
    <t>Kevin Lindquist 507 W. 20th Street Yankton, SD  57078</t>
  </si>
  <si>
    <t>Chad Losing</t>
  </si>
  <si>
    <t>Garage addition</t>
  </si>
  <si>
    <t>Greg Anderish Carpentry 1500 Belaire Rd. Yankton, SD  57078</t>
  </si>
  <si>
    <t>Concrete Materials</t>
  </si>
  <si>
    <t>2210 Alumax Road</t>
  </si>
  <si>
    <t>ETJ Permit</t>
  </si>
  <si>
    <t>Herboldt Construction 2706 Lakeview Drive Yankton, SD  57078</t>
  </si>
  <si>
    <t>Thomas Coulson</t>
  </si>
  <si>
    <t>Beth Preheim</t>
  </si>
  <si>
    <t>401 Green Street</t>
  </si>
  <si>
    <t>609 Green Street</t>
  </si>
  <si>
    <t>Chad Harris</t>
  </si>
  <si>
    <t>722 West 4th Street</t>
  </si>
  <si>
    <t>Clay Backer</t>
  </si>
  <si>
    <t>2501 Wynn Way</t>
  </si>
  <si>
    <t>2500 Wynn Way</t>
  </si>
  <si>
    <t>JKA Ventures LLC</t>
  </si>
  <si>
    <t>206 West 8th Street</t>
  </si>
  <si>
    <t xml:space="preserve">Yaggies Inc. </t>
  </si>
  <si>
    <t>Jason Finck</t>
  </si>
  <si>
    <t>Wintz &amp; Ray Funeral Home</t>
  </si>
  <si>
    <t>2901 Douglas Avenue</t>
  </si>
  <si>
    <t xml:space="preserve">N/A </t>
  </si>
  <si>
    <t>Steve Drotzmann</t>
  </si>
  <si>
    <t>203 Cole Drive</t>
  </si>
  <si>
    <t>Rachel Dziowgo</t>
  </si>
  <si>
    <t>1206 Pasque Circle</t>
  </si>
  <si>
    <t>Scott Hansen</t>
  </si>
  <si>
    <t>302 Golf Lane</t>
  </si>
  <si>
    <t>Karen Schoenfelder</t>
  </si>
  <si>
    <t>1111 E. 13th Street</t>
  </si>
  <si>
    <t>The Maintenance Man 30855 445th Avenue  Mission Hill SD  57046</t>
  </si>
  <si>
    <t>Jerry &amp; Pam Hemmer</t>
  </si>
  <si>
    <t>2601 Abbott Drive</t>
  </si>
  <si>
    <t>Roger Davison</t>
  </si>
  <si>
    <t>1106 Burleigh Street</t>
  </si>
  <si>
    <t>American Exteriors 5715 F. Street Omaha, NE  68127</t>
  </si>
  <si>
    <t>Sally Vinson</t>
  </si>
  <si>
    <t>1807 Douglas Avenue</t>
  </si>
  <si>
    <t xml:space="preserve">Get R Done 711 N. 3rd Beresford, SD  </t>
  </si>
  <si>
    <t>Denise Wubben</t>
  </si>
  <si>
    <t>1810 Mulberry Street</t>
  </si>
  <si>
    <t>Joey Coulson</t>
  </si>
  <si>
    <t>TCDC Enterprises LLC</t>
  </si>
  <si>
    <t>1400-1406 Green Street</t>
  </si>
  <si>
    <t>Corby Johnson Roofing 226 Wildwood Drive Mission Hill, SD  57046</t>
  </si>
  <si>
    <t>1408-1418 Green Street</t>
  </si>
  <si>
    <t>Schrecht LLC</t>
  </si>
  <si>
    <t xml:space="preserve">1105 West 10th Street </t>
  </si>
  <si>
    <t>Schrecht LLC 416 Broadway Ave Yankton, SD  57078</t>
  </si>
  <si>
    <t>Gary Engel</t>
  </si>
  <si>
    <t>611 Burgess Road</t>
  </si>
  <si>
    <t>John Swenson</t>
  </si>
  <si>
    <t>300 East 29th Street</t>
  </si>
  <si>
    <t>Residential Addition</t>
  </si>
  <si>
    <t>Retail Store</t>
  </si>
  <si>
    <t>Building Addition</t>
  </si>
  <si>
    <t>Storage Building/Office</t>
  </si>
  <si>
    <t>Siding /Windows</t>
  </si>
  <si>
    <t>Windows/Door</t>
  </si>
  <si>
    <t>Egress Windows</t>
  </si>
  <si>
    <t>1208 W. 9th Street</t>
  </si>
  <si>
    <t>1009 Pennsylvania Ave.</t>
  </si>
  <si>
    <t>Foundation Permit (Town Homes)</t>
  </si>
  <si>
    <t>205 Levee Street</t>
  </si>
  <si>
    <t>1501 E 8th Street</t>
  </si>
  <si>
    <t>Remodel Restrooms</t>
  </si>
  <si>
    <t>613 Locust Street</t>
  </si>
  <si>
    <t>March  2016</t>
  </si>
  <si>
    <t xml:space="preserve">1505 JoLane Drive </t>
  </si>
  <si>
    <t>City of Yankton
Bulding Report
March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</si>
</sst>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;@"/>
    <numFmt numFmtId="165" formatCode="&quot;$&quot;#,##0.00"/>
    <numFmt numFmtId="166" formatCode="m/d/yy;@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1" fillId="0" borderId="1" xfId="0" applyFont="1" applyBorder="1" applyAlignment="1"/>
    <xf numFmtId="0" fontId="1" fillId="0" borderId="1" xfId="0" applyFont="1" applyBorder="1"/>
    <xf numFmtId="0" fontId="1" fillId="0" borderId="0" xfId="0" applyFont="1"/>
    <xf numFmtId="165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/>
    <xf numFmtId="165" fontId="1" fillId="0" borderId="1" xfId="0" applyNumberFormat="1" applyFont="1" applyBorder="1"/>
    <xf numFmtId="0" fontId="1" fillId="0" borderId="1" xfId="0" applyNumberFormat="1" applyFont="1" applyBorder="1" applyAlignment="1">
      <alignment horizontal="center"/>
    </xf>
    <xf numFmtId="165" fontId="1" fillId="0" borderId="0" xfId="0" applyNumberFormat="1" applyFont="1"/>
    <xf numFmtId="165" fontId="1" fillId="0" borderId="0" xfId="0" applyNumberFormat="1" applyFont="1" applyAlignment="1">
      <alignment horizontal="right"/>
    </xf>
    <xf numFmtId="165" fontId="1" fillId="0" borderId="0" xfId="0" applyNumberFormat="1" applyFont="1" applyBorder="1"/>
    <xf numFmtId="165" fontId="1" fillId="0" borderId="0" xfId="0" applyNumberFormat="1" applyFont="1" applyBorder="1" applyAlignment="1">
      <alignment horizontal="right"/>
    </xf>
    <xf numFmtId="0" fontId="1" fillId="0" borderId="0" xfId="0" applyFont="1" applyBorder="1"/>
    <xf numFmtId="0" fontId="1" fillId="0" borderId="0" xfId="0" applyFont="1" applyFill="1"/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2" fontId="1" fillId="0" borderId="0" xfId="0" applyNumberFormat="1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NumberFormat="1" applyFont="1" applyFill="1" applyBorder="1" applyAlignment="1">
      <alignment horizontal="center"/>
    </xf>
    <xf numFmtId="0" fontId="1" fillId="0" borderId="2" xfId="0" quotePrefix="1" applyFont="1" applyFill="1" applyBorder="1" applyAlignment="1"/>
    <xf numFmtId="0" fontId="1" fillId="0" borderId="1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49" fontId="1" fillId="0" borderId="2" xfId="0" quotePrefix="1" applyNumberFormat="1" applyFont="1" applyFill="1" applyBorder="1" applyAlignment="1">
      <alignment horizontal="left"/>
    </xf>
    <xf numFmtId="0" fontId="1" fillId="0" borderId="0" xfId="0" applyFont="1" applyAlignment="1">
      <alignment horizontal="right"/>
    </xf>
    <xf numFmtId="165" fontId="3" fillId="0" borderId="1" xfId="0" applyNumberFormat="1" applyFont="1" applyFill="1" applyBorder="1" applyAlignment="1"/>
    <xf numFmtId="166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wrapText="1"/>
    </xf>
    <xf numFmtId="165" fontId="3" fillId="0" borderId="1" xfId="0" applyNumberFormat="1" applyFont="1" applyFill="1" applyBorder="1" applyAlignment="1">
      <alignment horizontal="right"/>
    </xf>
    <xf numFmtId="0" fontId="3" fillId="0" borderId="0" xfId="0" applyFont="1" applyFill="1"/>
    <xf numFmtId="165" fontId="1" fillId="0" borderId="1" xfId="0" applyNumberFormat="1" applyFont="1" applyFill="1" applyBorder="1" applyAlignment="1"/>
    <xf numFmtId="166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/>
    <xf numFmtId="165" fontId="1" fillId="0" borderId="1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4" xfId="0" applyFont="1" applyBorder="1" applyAlignment="1">
      <alignment wrapText="1"/>
    </xf>
    <xf numFmtId="0" fontId="1" fillId="0" borderId="5" xfId="0" applyFont="1" applyBorder="1"/>
    <xf numFmtId="166" fontId="1" fillId="0" borderId="5" xfId="0" applyNumberFormat="1" applyFont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0" borderId="5" xfId="0" applyFont="1" applyBorder="1" applyAlignment="1">
      <alignment wrapText="1"/>
    </xf>
    <xf numFmtId="165" fontId="1" fillId="0" borderId="5" xfId="0" applyNumberFormat="1" applyFont="1" applyBorder="1" applyAlignment="1">
      <alignment horizontal="right"/>
    </xf>
    <xf numFmtId="0" fontId="1" fillId="0" borderId="7" xfId="0" applyFont="1" applyBorder="1"/>
    <xf numFmtId="164" fontId="1" fillId="0" borderId="8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165" fontId="1" fillId="0" borderId="3" xfId="0" quotePrefix="1" applyNumberFormat="1" applyFont="1" applyFill="1" applyBorder="1" applyAlignment="1">
      <alignment horizontal="right"/>
    </xf>
    <xf numFmtId="165" fontId="1" fillId="0" borderId="4" xfId="0" quotePrefix="1" applyNumberFormat="1" applyFont="1" applyFill="1" applyBorder="1" applyAlignment="1">
      <alignment horizontal="right"/>
    </xf>
    <xf numFmtId="165" fontId="1" fillId="0" borderId="3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5" fontId="1" fillId="0" borderId="0" xfId="0" quotePrefix="1" applyNumberFormat="1" applyFont="1" applyFill="1" applyBorder="1" applyAlignment="1">
      <alignment horizontal="right"/>
    </xf>
    <xf numFmtId="0" fontId="4" fillId="0" borderId="9" xfId="0" applyFont="1" applyBorder="1" applyAlignment="1">
      <alignment horizontal="center" wrapText="1"/>
    </xf>
    <xf numFmtId="0" fontId="4" fillId="0" borderId="9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zoomScaleNormal="100" workbookViewId="0">
      <selection activeCell="D19" sqref="D19"/>
    </sheetView>
  </sheetViews>
  <sheetFormatPr defaultColWidth="9.140625" defaultRowHeight="16.350000000000001" customHeight="1" x14ac:dyDescent="0.2"/>
  <cols>
    <col min="1" max="1" width="28" style="3" customWidth="1"/>
    <col min="2" max="2" width="9.140625" style="18" customWidth="1"/>
    <col min="3" max="3" width="11" style="15" customWidth="1"/>
    <col min="4" max="4" width="33.140625" style="3" customWidth="1"/>
    <col min="5" max="5" width="9.140625" style="3" customWidth="1"/>
    <col min="6" max="6" width="30.7109375" style="24" customWidth="1"/>
    <col min="7" max="7" width="13.42578125" style="8" customWidth="1"/>
    <col min="8" max="8" width="23" style="9" customWidth="1"/>
    <col min="9" max="9" width="66" style="24" hidden="1" customWidth="1"/>
    <col min="10" max="16384" width="9.140625" style="3"/>
  </cols>
  <sheetData>
    <row r="1" spans="1:9" ht="50.25" customHeight="1" x14ac:dyDescent="0.2">
      <c r="A1" s="66" t="s">
        <v>109</v>
      </c>
      <c r="B1" s="67"/>
      <c r="C1" s="67"/>
      <c r="D1" s="67"/>
      <c r="E1" s="67"/>
      <c r="F1" s="67"/>
      <c r="G1" s="67"/>
      <c r="H1" s="67"/>
    </row>
    <row r="2" spans="1:9" ht="16.350000000000001" customHeight="1" x14ac:dyDescent="0.2">
      <c r="A2" s="60" t="s">
        <v>0</v>
      </c>
      <c r="B2" s="51" t="s">
        <v>1</v>
      </c>
      <c r="C2" s="53" t="s">
        <v>6</v>
      </c>
      <c r="D2" s="55" t="s">
        <v>2</v>
      </c>
      <c r="E2" s="55" t="s">
        <v>3</v>
      </c>
      <c r="F2" s="58" t="s">
        <v>4</v>
      </c>
      <c r="G2" s="56" t="s">
        <v>6</v>
      </c>
      <c r="H2" s="56" t="s">
        <v>8</v>
      </c>
      <c r="I2" s="44" t="s">
        <v>11</v>
      </c>
    </row>
    <row r="3" spans="1:9" ht="16.350000000000001" customHeight="1" x14ac:dyDescent="0.2">
      <c r="A3" s="50"/>
      <c r="B3" s="52"/>
      <c r="C3" s="54" t="s">
        <v>10</v>
      </c>
      <c r="D3" s="45"/>
      <c r="E3" s="45"/>
      <c r="F3" s="59" t="s">
        <v>5</v>
      </c>
      <c r="G3" s="57" t="s">
        <v>7</v>
      </c>
      <c r="H3" s="57" t="s">
        <v>9</v>
      </c>
      <c r="I3" s="44"/>
    </row>
    <row r="4" spans="1:9" ht="16.350000000000001" customHeight="1" x14ac:dyDescent="0.2">
      <c r="A4" s="45" t="s">
        <v>24</v>
      </c>
      <c r="B4" s="46">
        <v>42801</v>
      </c>
      <c r="C4" s="47">
        <v>29</v>
      </c>
      <c r="D4" s="45" t="s">
        <v>108</v>
      </c>
      <c r="E4" s="45" t="s">
        <v>13</v>
      </c>
      <c r="F4" s="48" t="s">
        <v>25</v>
      </c>
      <c r="G4" s="49">
        <v>64.5</v>
      </c>
      <c r="H4" s="49">
        <v>10000</v>
      </c>
      <c r="I4" s="20" t="s">
        <v>14</v>
      </c>
    </row>
    <row r="5" spans="1:9" ht="16.350000000000001" customHeight="1" x14ac:dyDescent="0.2">
      <c r="A5" s="1" t="s">
        <v>26</v>
      </c>
      <c r="B5" s="29">
        <v>42801</v>
      </c>
      <c r="C5" s="7">
        <v>30</v>
      </c>
      <c r="D5" s="1" t="s">
        <v>103</v>
      </c>
      <c r="E5" s="1" t="s">
        <v>16</v>
      </c>
      <c r="F5" s="20" t="s">
        <v>19</v>
      </c>
      <c r="G5" s="4">
        <v>20</v>
      </c>
      <c r="H5" s="4">
        <v>9725</v>
      </c>
      <c r="I5" s="20" t="s">
        <v>27</v>
      </c>
    </row>
    <row r="6" spans="1:9" ht="16.350000000000001" customHeight="1" x14ac:dyDescent="0.2">
      <c r="A6" s="1" t="s">
        <v>26</v>
      </c>
      <c r="B6" s="29">
        <v>42801</v>
      </c>
      <c r="C6" s="25">
        <v>31</v>
      </c>
      <c r="D6" s="1" t="s">
        <v>28</v>
      </c>
      <c r="E6" s="1" t="s">
        <v>16</v>
      </c>
      <c r="F6" s="20" t="s">
        <v>19</v>
      </c>
      <c r="G6" s="4">
        <v>20</v>
      </c>
      <c r="H6" s="4">
        <v>6900</v>
      </c>
      <c r="I6" s="20" t="s">
        <v>27</v>
      </c>
    </row>
    <row r="7" spans="1:9" ht="16.350000000000001" customHeight="1" x14ac:dyDescent="0.2">
      <c r="A7" s="1" t="s">
        <v>29</v>
      </c>
      <c r="B7" s="29">
        <v>42802</v>
      </c>
      <c r="C7" s="7">
        <v>32</v>
      </c>
      <c r="D7" s="1" t="s">
        <v>100</v>
      </c>
      <c r="E7" s="1" t="s">
        <v>13</v>
      </c>
      <c r="F7" s="20" t="s">
        <v>93</v>
      </c>
      <c r="G7" s="4">
        <v>191</v>
      </c>
      <c r="H7" s="4">
        <v>44054</v>
      </c>
      <c r="I7" s="20" t="s">
        <v>30</v>
      </c>
    </row>
    <row r="8" spans="1:9" ht="16.350000000000001" customHeight="1" x14ac:dyDescent="0.2">
      <c r="A8" s="1" t="s">
        <v>31</v>
      </c>
      <c r="B8" s="29">
        <v>42802</v>
      </c>
      <c r="C8" s="25">
        <v>33</v>
      </c>
      <c r="D8" s="1" t="s">
        <v>32</v>
      </c>
      <c r="E8" s="1" t="s">
        <v>16</v>
      </c>
      <c r="F8" s="20" t="s">
        <v>94</v>
      </c>
      <c r="G8" s="4">
        <v>709</v>
      </c>
      <c r="H8" s="4">
        <v>387980</v>
      </c>
      <c r="I8" s="20" t="s">
        <v>22</v>
      </c>
    </row>
    <row r="9" spans="1:9" ht="16.350000000000001" customHeight="1" x14ac:dyDescent="0.2">
      <c r="A9" s="1" t="s">
        <v>33</v>
      </c>
      <c r="B9" s="29">
        <v>42803</v>
      </c>
      <c r="C9" s="7">
        <v>34</v>
      </c>
      <c r="D9" s="1" t="s">
        <v>34</v>
      </c>
      <c r="E9" s="1" t="s">
        <v>13</v>
      </c>
      <c r="F9" s="20" t="s">
        <v>99</v>
      </c>
      <c r="G9" s="4">
        <v>20</v>
      </c>
      <c r="H9" s="4">
        <v>10000</v>
      </c>
      <c r="I9" s="20" t="s">
        <v>14</v>
      </c>
    </row>
    <row r="10" spans="1:9" ht="16.350000000000001" customHeight="1" x14ac:dyDescent="0.2">
      <c r="A10" s="1" t="s">
        <v>35</v>
      </c>
      <c r="B10" s="29">
        <v>42804</v>
      </c>
      <c r="C10" s="25">
        <v>35</v>
      </c>
      <c r="D10" s="1" t="s">
        <v>36</v>
      </c>
      <c r="E10" s="1" t="s">
        <v>13</v>
      </c>
      <c r="F10" s="20" t="s">
        <v>37</v>
      </c>
      <c r="G10" s="4">
        <v>350</v>
      </c>
      <c r="H10" s="4">
        <v>109525</v>
      </c>
      <c r="I10" s="20" t="s">
        <v>38</v>
      </c>
    </row>
    <row r="11" spans="1:9" ht="16.350000000000001" customHeight="1" x14ac:dyDescent="0.2">
      <c r="A11" s="1" t="s">
        <v>39</v>
      </c>
      <c r="B11" s="29">
        <v>42807</v>
      </c>
      <c r="C11" s="7">
        <v>36</v>
      </c>
      <c r="D11" s="1" t="s">
        <v>101</v>
      </c>
      <c r="E11" s="1" t="s">
        <v>13</v>
      </c>
      <c r="F11" s="20" t="s">
        <v>40</v>
      </c>
      <c r="G11" s="4">
        <v>60.5</v>
      </c>
      <c r="H11" s="4">
        <v>8323</v>
      </c>
      <c r="I11" s="20" t="s">
        <v>41</v>
      </c>
    </row>
    <row r="12" spans="1:9" ht="16.350000000000001" customHeight="1" x14ac:dyDescent="0.2">
      <c r="A12" s="1" t="s">
        <v>62</v>
      </c>
      <c r="B12" s="29">
        <v>42807</v>
      </c>
      <c r="C12" s="25">
        <v>37</v>
      </c>
      <c r="D12" s="1" t="s">
        <v>63</v>
      </c>
      <c r="E12" s="1" t="s">
        <v>13</v>
      </c>
      <c r="F12" s="20" t="s">
        <v>37</v>
      </c>
      <c r="G12" s="4">
        <v>379</v>
      </c>
      <c r="H12" s="4">
        <v>128178</v>
      </c>
      <c r="I12" s="20" t="s">
        <v>14</v>
      </c>
    </row>
    <row r="13" spans="1:9" ht="16.350000000000001" customHeight="1" x14ac:dyDescent="0.2">
      <c r="A13" s="1" t="s">
        <v>42</v>
      </c>
      <c r="B13" s="29">
        <v>42809</v>
      </c>
      <c r="C13" s="7">
        <v>38</v>
      </c>
      <c r="D13" s="1" t="s">
        <v>43</v>
      </c>
      <c r="E13" s="1" t="s">
        <v>16</v>
      </c>
      <c r="F13" s="20" t="s">
        <v>95</v>
      </c>
      <c r="G13" s="4">
        <v>35</v>
      </c>
      <c r="H13" s="4" t="s">
        <v>44</v>
      </c>
      <c r="I13" s="20" t="s">
        <v>45</v>
      </c>
    </row>
    <row r="14" spans="1:9" ht="16.350000000000001" customHeight="1" x14ac:dyDescent="0.2">
      <c r="A14" s="1" t="s">
        <v>47</v>
      </c>
      <c r="B14" s="29">
        <v>42810</v>
      </c>
      <c r="C14" s="25">
        <v>39</v>
      </c>
      <c r="D14" s="1" t="s">
        <v>48</v>
      </c>
      <c r="E14" s="1" t="s">
        <v>13</v>
      </c>
      <c r="F14" s="20" t="s">
        <v>19</v>
      </c>
      <c r="G14" s="4">
        <v>20</v>
      </c>
      <c r="H14" s="4">
        <v>7000</v>
      </c>
      <c r="I14" s="20" t="s">
        <v>27</v>
      </c>
    </row>
    <row r="15" spans="1:9" ht="16.350000000000001" customHeight="1" x14ac:dyDescent="0.2">
      <c r="A15" s="1" t="s">
        <v>46</v>
      </c>
      <c r="B15" s="29">
        <v>42810</v>
      </c>
      <c r="C15" s="7">
        <v>40</v>
      </c>
      <c r="D15" s="1" t="s">
        <v>49</v>
      </c>
      <c r="E15" s="1" t="s">
        <v>13</v>
      </c>
      <c r="F15" s="20" t="s">
        <v>19</v>
      </c>
      <c r="G15" s="4">
        <v>20</v>
      </c>
      <c r="H15" s="4">
        <v>5500</v>
      </c>
      <c r="I15" s="20" t="s">
        <v>27</v>
      </c>
    </row>
    <row r="16" spans="1:9" ht="16.350000000000001" customHeight="1" x14ac:dyDescent="0.2">
      <c r="A16" s="1" t="s">
        <v>59</v>
      </c>
      <c r="B16" s="29">
        <v>42800</v>
      </c>
      <c r="C16" s="25">
        <v>41</v>
      </c>
      <c r="D16" s="1" t="s">
        <v>60</v>
      </c>
      <c r="E16" s="1" t="s">
        <v>16</v>
      </c>
      <c r="F16" s="20" t="s">
        <v>96</v>
      </c>
      <c r="G16" s="4">
        <v>332</v>
      </c>
      <c r="H16" s="4">
        <v>97800</v>
      </c>
      <c r="I16" s="20" t="s">
        <v>61</v>
      </c>
    </row>
    <row r="17" spans="1:9" ht="16.350000000000001" customHeight="1" x14ac:dyDescent="0.2">
      <c r="A17" s="1" t="s">
        <v>57</v>
      </c>
      <c r="B17" s="29">
        <v>42811</v>
      </c>
      <c r="C17" s="7">
        <v>42</v>
      </c>
      <c r="D17" s="1" t="s">
        <v>104</v>
      </c>
      <c r="E17" s="1" t="s">
        <v>16</v>
      </c>
      <c r="F17" s="20" t="s">
        <v>105</v>
      </c>
      <c r="G17" s="4">
        <v>32.5</v>
      </c>
      <c r="H17" s="4">
        <v>2000</v>
      </c>
      <c r="I17" s="20" t="s">
        <v>58</v>
      </c>
    </row>
    <row r="18" spans="1:9" ht="16.350000000000001" customHeight="1" x14ac:dyDescent="0.2">
      <c r="A18" s="1" t="s">
        <v>55</v>
      </c>
      <c r="B18" s="29">
        <v>42811</v>
      </c>
      <c r="C18" s="25">
        <v>43</v>
      </c>
      <c r="D18" s="1" t="s">
        <v>56</v>
      </c>
      <c r="E18" s="1" t="s">
        <v>16</v>
      </c>
      <c r="F18" s="20" t="s">
        <v>15</v>
      </c>
      <c r="G18" s="4">
        <v>36.5</v>
      </c>
      <c r="H18" s="4">
        <v>3000</v>
      </c>
      <c r="I18" s="20" t="s">
        <v>14</v>
      </c>
    </row>
    <row r="19" spans="1:9" s="13" customFormat="1" ht="16.350000000000001" customHeight="1" x14ac:dyDescent="0.2">
      <c r="A19" s="39" t="s">
        <v>86</v>
      </c>
      <c r="B19" s="40">
        <v>42815</v>
      </c>
      <c r="C19" s="25">
        <v>44</v>
      </c>
      <c r="D19" s="41" t="s">
        <v>87</v>
      </c>
      <c r="E19" s="41" t="s">
        <v>13</v>
      </c>
      <c r="F19" s="27" t="s">
        <v>102</v>
      </c>
      <c r="G19" s="42">
        <v>191</v>
      </c>
      <c r="H19" s="42">
        <v>44000</v>
      </c>
      <c r="I19" s="27" t="s">
        <v>88</v>
      </c>
    </row>
    <row r="20" spans="1:9" ht="16.350000000000001" customHeight="1" x14ac:dyDescent="0.2">
      <c r="A20" s="5" t="s">
        <v>52</v>
      </c>
      <c r="B20" s="29">
        <v>42811</v>
      </c>
      <c r="C20" s="25">
        <v>45</v>
      </c>
      <c r="D20" s="1" t="s">
        <v>54</v>
      </c>
      <c r="E20" s="1" t="s">
        <v>13</v>
      </c>
      <c r="F20" s="20" t="s">
        <v>37</v>
      </c>
      <c r="G20" s="4">
        <v>386.5</v>
      </c>
      <c r="H20" s="4">
        <v>133995</v>
      </c>
      <c r="I20" s="20" t="s">
        <v>14</v>
      </c>
    </row>
    <row r="21" spans="1:9" ht="16.350000000000001" customHeight="1" x14ac:dyDescent="0.2">
      <c r="A21" s="5" t="s">
        <v>52</v>
      </c>
      <c r="B21" s="29">
        <v>42811</v>
      </c>
      <c r="C21" s="7">
        <v>46</v>
      </c>
      <c r="D21" s="1" t="s">
        <v>53</v>
      </c>
      <c r="E21" s="1" t="s">
        <v>13</v>
      </c>
      <c r="F21" s="20" t="s">
        <v>37</v>
      </c>
      <c r="G21" s="4">
        <v>376</v>
      </c>
      <c r="H21" s="4">
        <v>126711</v>
      </c>
      <c r="I21" s="20" t="s">
        <v>14</v>
      </c>
    </row>
    <row r="22" spans="1:9" ht="16.350000000000001" customHeight="1" x14ac:dyDescent="0.2">
      <c r="A22" s="5" t="s">
        <v>50</v>
      </c>
      <c r="B22" s="29">
        <v>42811</v>
      </c>
      <c r="C22" s="25">
        <v>47</v>
      </c>
      <c r="D22" s="1" t="s">
        <v>51</v>
      </c>
      <c r="E22" s="1" t="s">
        <v>13</v>
      </c>
      <c r="F22" s="20" t="s">
        <v>97</v>
      </c>
      <c r="G22" s="4">
        <v>20</v>
      </c>
      <c r="H22" s="4">
        <v>5000</v>
      </c>
      <c r="I22" s="20" t="s">
        <v>14</v>
      </c>
    </row>
    <row r="23" spans="1:9" ht="16.350000000000001" customHeight="1" x14ac:dyDescent="0.2">
      <c r="A23" s="5" t="s">
        <v>66</v>
      </c>
      <c r="B23" s="29">
        <v>42815</v>
      </c>
      <c r="C23" s="7">
        <v>48</v>
      </c>
      <c r="D23" s="1" t="s">
        <v>67</v>
      </c>
      <c r="E23" s="1" t="s">
        <v>13</v>
      </c>
      <c r="F23" s="20" t="s">
        <v>98</v>
      </c>
      <c r="G23" s="4">
        <v>20</v>
      </c>
      <c r="H23" s="4">
        <v>7000</v>
      </c>
      <c r="I23" s="20" t="s">
        <v>14</v>
      </c>
    </row>
    <row r="24" spans="1:9" s="38" customFormat="1" ht="16.350000000000001" customHeight="1" x14ac:dyDescent="0.2">
      <c r="A24" s="32" t="s">
        <v>71</v>
      </c>
      <c r="B24" s="33">
        <v>42815</v>
      </c>
      <c r="C24" s="34">
        <v>49</v>
      </c>
      <c r="D24" s="35" t="s">
        <v>72</v>
      </c>
      <c r="E24" s="35" t="s">
        <v>13</v>
      </c>
      <c r="F24" s="36" t="s">
        <v>98</v>
      </c>
      <c r="G24" s="37">
        <v>20</v>
      </c>
      <c r="H24" s="37">
        <v>3300</v>
      </c>
      <c r="I24" s="36" t="s">
        <v>14</v>
      </c>
    </row>
    <row r="25" spans="1:9" ht="16.350000000000001" customHeight="1" x14ac:dyDescent="0.2">
      <c r="A25" s="1" t="s">
        <v>64</v>
      </c>
      <c r="B25" s="29">
        <v>42815</v>
      </c>
      <c r="C25" s="25">
        <v>50</v>
      </c>
      <c r="D25" s="1" t="s">
        <v>65</v>
      </c>
      <c r="E25" s="1" t="s">
        <v>13</v>
      </c>
      <c r="F25" s="1" t="s">
        <v>20</v>
      </c>
      <c r="G25" s="4">
        <v>52.5</v>
      </c>
      <c r="H25" s="4">
        <v>7000</v>
      </c>
      <c r="I25" s="20" t="s">
        <v>14</v>
      </c>
    </row>
    <row r="26" spans="1:9" ht="16.350000000000001" customHeight="1" x14ac:dyDescent="0.2">
      <c r="A26" s="1" t="s">
        <v>68</v>
      </c>
      <c r="B26" s="29">
        <v>42818</v>
      </c>
      <c r="C26" s="7">
        <v>51</v>
      </c>
      <c r="D26" s="1" t="s">
        <v>69</v>
      </c>
      <c r="E26" s="1" t="s">
        <v>13</v>
      </c>
      <c r="F26" s="20" t="s">
        <v>19</v>
      </c>
      <c r="G26" s="4">
        <v>20</v>
      </c>
      <c r="H26" s="4">
        <v>5000</v>
      </c>
      <c r="I26" s="20" t="s">
        <v>70</v>
      </c>
    </row>
    <row r="27" spans="1:9" ht="16.350000000000001" customHeight="1" x14ac:dyDescent="0.2">
      <c r="A27" s="1" t="s">
        <v>73</v>
      </c>
      <c r="B27" s="29">
        <v>42821</v>
      </c>
      <c r="C27" s="7">
        <v>52</v>
      </c>
      <c r="D27" s="1" t="s">
        <v>74</v>
      </c>
      <c r="E27" s="1" t="s">
        <v>13</v>
      </c>
      <c r="F27" s="20" t="s">
        <v>18</v>
      </c>
      <c r="G27" s="4">
        <v>20</v>
      </c>
      <c r="H27" s="4">
        <v>8200</v>
      </c>
      <c r="I27" s="20" t="s">
        <v>75</v>
      </c>
    </row>
    <row r="28" spans="1:9" ht="16.350000000000001" customHeight="1" x14ac:dyDescent="0.2">
      <c r="A28" s="1" t="s">
        <v>76</v>
      </c>
      <c r="B28" s="29">
        <v>42821</v>
      </c>
      <c r="C28" s="7">
        <v>53</v>
      </c>
      <c r="D28" s="1" t="s">
        <v>77</v>
      </c>
      <c r="E28" s="1" t="s">
        <v>13</v>
      </c>
      <c r="F28" s="20" t="s">
        <v>99</v>
      </c>
      <c r="G28" s="4">
        <v>20</v>
      </c>
      <c r="H28" s="4">
        <v>4500</v>
      </c>
      <c r="I28" s="20" t="s">
        <v>78</v>
      </c>
    </row>
    <row r="29" spans="1:9" ht="16.350000000000001" customHeight="1" x14ac:dyDescent="0.2">
      <c r="A29" s="1" t="s">
        <v>81</v>
      </c>
      <c r="B29" s="29">
        <v>42821</v>
      </c>
      <c r="C29" s="7">
        <v>54</v>
      </c>
      <c r="D29" s="1" t="s">
        <v>106</v>
      </c>
      <c r="E29" s="1" t="s">
        <v>13</v>
      </c>
      <c r="F29" s="20" t="s">
        <v>19</v>
      </c>
      <c r="G29" s="4">
        <v>20</v>
      </c>
      <c r="H29" s="4">
        <v>6500</v>
      </c>
      <c r="I29" s="20" t="s">
        <v>27</v>
      </c>
    </row>
    <row r="30" spans="1:9" ht="16.350000000000001" customHeight="1" x14ac:dyDescent="0.2">
      <c r="A30" s="1" t="s">
        <v>79</v>
      </c>
      <c r="B30" s="29">
        <v>42821</v>
      </c>
      <c r="C30" s="25">
        <v>55</v>
      </c>
      <c r="D30" s="1" t="s">
        <v>80</v>
      </c>
      <c r="E30" s="1" t="s">
        <v>13</v>
      </c>
      <c r="F30" s="20" t="s">
        <v>19</v>
      </c>
      <c r="G30" s="4">
        <v>20</v>
      </c>
      <c r="H30" s="4">
        <v>10000</v>
      </c>
      <c r="I30" s="20" t="s">
        <v>27</v>
      </c>
    </row>
    <row r="31" spans="1:9" ht="16.350000000000001" customHeight="1" x14ac:dyDescent="0.2">
      <c r="A31" s="1" t="s">
        <v>82</v>
      </c>
      <c r="B31" s="29">
        <v>42823</v>
      </c>
      <c r="C31" s="7">
        <v>56</v>
      </c>
      <c r="D31" s="1" t="s">
        <v>83</v>
      </c>
      <c r="E31" s="1" t="s">
        <v>13</v>
      </c>
      <c r="F31" s="20" t="s">
        <v>19</v>
      </c>
      <c r="G31" s="4">
        <v>20</v>
      </c>
      <c r="H31" s="4">
        <v>10000</v>
      </c>
      <c r="I31" s="20" t="s">
        <v>84</v>
      </c>
    </row>
    <row r="32" spans="1:9" ht="16.350000000000001" customHeight="1" x14ac:dyDescent="0.2">
      <c r="A32" s="1" t="s">
        <v>82</v>
      </c>
      <c r="B32" s="29">
        <v>42823</v>
      </c>
      <c r="C32" s="7">
        <v>57</v>
      </c>
      <c r="D32" s="1" t="s">
        <v>85</v>
      </c>
      <c r="E32" s="1" t="s">
        <v>13</v>
      </c>
      <c r="F32" s="20" t="s">
        <v>19</v>
      </c>
      <c r="G32" s="4">
        <v>20</v>
      </c>
      <c r="H32" s="4">
        <v>10000</v>
      </c>
      <c r="I32" s="20" t="s">
        <v>84</v>
      </c>
    </row>
    <row r="33" spans="1:9" ht="16.350000000000001" customHeight="1" x14ac:dyDescent="0.2">
      <c r="A33" s="1" t="s">
        <v>89</v>
      </c>
      <c r="B33" s="29">
        <v>42825</v>
      </c>
      <c r="C33" s="25">
        <v>58</v>
      </c>
      <c r="D33" s="1" t="s">
        <v>90</v>
      </c>
      <c r="E33" s="1" t="s">
        <v>13</v>
      </c>
      <c r="F33" s="20" t="s">
        <v>18</v>
      </c>
      <c r="G33" s="4">
        <v>20</v>
      </c>
      <c r="H33" s="4">
        <v>600</v>
      </c>
      <c r="I33" s="20" t="s">
        <v>14</v>
      </c>
    </row>
    <row r="34" spans="1:9" ht="16.350000000000001" customHeight="1" x14ac:dyDescent="0.2">
      <c r="A34" s="1" t="s">
        <v>91</v>
      </c>
      <c r="B34" s="29">
        <v>42825</v>
      </c>
      <c r="C34" s="25">
        <v>59</v>
      </c>
      <c r="D34" s="1" t="s">
        <v>92</v>
      </c>
      <c r="E34" s="1" t="s">
        <v>13</v>
      </c>
      <c r="F34" s="20" t="s">
        <v>17</v>
      </c>
      <c r="G34" s="4">
        <v>17.5</v>
      </c>
      <c r="H34" s="4">
        <v>1000</v>
      </c>
      <c r="I34" s="20" t="s">
        <v>14</v>
      </c>
    </row>
    <row r="35" spans="1:9" ht="16.350000000000001" customHeight="1" x14ac:dyDescent="0.2">
      <c r="A35" s="1"/>
      <c r="B35" s="29"/>
      <c r="C35" s="25"/>
      <c r="D35" s="1"/>
      <c r="E35" s="1"/>
      <c r="F35" s="20"/>
      <c r="G35" s="4"/>
      <c r="H35" s="4"/>
      <c r="I35" s="20"/>
    </row>
    <row r="36" spans="1:9" ht="16.350000000000001" customHeight="1" x14ac:dyDescent="0.2">
      <c r="A36" s="2"/>
      <c r="B36" s="16"/>
      <c r="C36" s="7"/>
      <c r="D36" s="2"/>
      <c r="E36" s="2"/>
      <c r="F36" s="21" t="s">
        <v>12</v>
      </c>
      <c r="G36" s="6">
        <f>SUM(G4:G34)</f>
        <v>3533.5</v>
      </c>
      <c r="H36" s="4">
        <f>SUM(H4:H34)</f>
        <v>1212791</v>
      </c>
      <c r="I36" s="20"/>
    </row>
    <row r="37" spans="1:9" ht="16.350000000000001" customHeight="1" x14ac:dyDescent="0.2">
      <c r="A37" s="12"/>
      <c r="B37" s="17"/>
      <c r="C37" s="14"/>
      <c r="D37" s="12"/>
      <c r="E37" s="12"/>
      <c r="F37" s="22"/>
      <c r="G37" s="10"/>
      <c r="H37" s="11"/>
      <c r="I37" s="22"/>
    </row>
    <row r="38" spans="1:9" ht="16.350000000000001" customHeight="1" x14ac:dyDescent="0.2">
      <c r="A38" s="30" t="s">
        <v>107</v>
      </c>
      <c r="B38" s="61">
        <v>820874</v>
      </c>
      <c r="C38" s="62"/>
      <c r="D38" s="12"/>
      <c r="E38" s="12"/>
      <c r="F38" s="22"/>
      <c r="G38" s="10"/>
      <c r="H38" s="11"/>
      <c r="I38" s="22"/>
    </row>
    <row r="39" spans="1:9" ht="16.350000000000001" customHeight="1" x14ac:dyDescent="0.2">
      <c r="A39" s="26" t="s">
        <v>23</v>
      </c>
      <c r="B39" s="61">
        <v>1711867</v>
      </c>
      <c r="C39" s="62"/>
      <c r="D39" s="19"/>
      <c r="E39" s="12"/>
      <c r="F39" s="22"/>
      <c r="G39" s="10"/>
      <c r="H39" s="11"/>
      <c r="I39" s="22"/>
    </row>
    <row r="40" spans="1:9" ht="16.350000000000001" customHeight="1" x14ac:dyDescent="0.2">
      <c r="A40" s="26" t="s">
        <v>21</v>
      </c>
      <c r="B40" s="63">
        <v>3572281</v>
      </c>
      <c r="C40" s="62"/>
      <c r="D40" s="12"/>
      <c r="E40" s="12"/>
      <c r="F40" s="23"/>
      <c r="G40" s="10"/>
      <c r="H40" s="11"/>
      <c r="I40" s="22"/>
    </row>
    <row r="41" spans="1:9" ht="16.350000000000001" customHeight="1" x14ac:dyDescent="0.2">
      <c r="A41" s="12"/>
      <c r="B41" s="17"/>
      <c r="C41" s="14"/>
      <c r="D41" s="12"/>
      <c r="E41" s="12"/>
      <c r="F41" s="23"/>
      <c r="G41" s="10"/>
      <c r="H41" s="11"/>
      <c r="I41" s="22"/>
    </row>
    <row r="42" spans="1:9" ht="16.350000000000001" customHeight="1" x14ac:dyDescent="0.2">
      <c r="B42" s="28"/>
      <c r="C42" s="3"/>
      <c r="E42" s="12"/>
      <c r="F42" s="22"/>
      <c r="G42" s="12"/>
      <c r="H42" s="43"/>
      <c r="I42" s="22"/>
    </row>
    <row r="43" spans="1:9" ht="16.350000000000001" customHeight="1" x14ac:dyDescent="0.2">
      <c r="B43" s="28"/>
      <c r="C43" s="3"/>
      <c r="E43" s="12"/>
      <c r="F43" s="64"/>
      <c r="G43" s="65"/>
      <c r="H43" s="43"/>
      <c r="I43" s="22"/>
    </row>
    <row r="44" spans="1:9" ht="16.350000000000001" customHeight="1" x14ac:dyDescent="0.2">
      <c r="B44" s="28"/>
      <c r="C44" s="3"/>
      <c r="E44" s="12"/>
      <c r="F44" s="22"/>
      <c r="G44" s="12"/>
      <c r="H44" s="43"/>
      <c r="I44" s="22"/>
    </row>
    <row r="45" spans="1:9" ht="16.350000000000001" customHeight="1" x14ac:dyDescent="0.2">
      <c r="B45" s="28"/>
      <c r="C45" s="3"/>
      <c r="E45" s="12"/>
      <c r="F45" s="22"/>
      <c r="G45" s="12"/>
      <c r="H45" s="43"/>
      <c r="I45" s="22"/>
    </row>
    <row r="46" spans="1:9" ht="16.350000000000001" customHeight="1" x14ac:dyDescent="0.2">
      <c r="B46" s="28"/>
      <c r="C46" s="3"/>
      <c r="E46" s="12"/>
      <c r="F46" s="22"/>
      <c r="G46" s="12"/>
      <c r="H46" s="43"/>
    </row>
    <row r="47" spans="1:9" ht="16.350000000000001" customHeight="1" x14ac:dyDescent="0.2">
      <c r="B47" s="28"/>
      <c r="C47" s="3"/>
      <c r="G47" s="3"/>
      <c r="H47" s="31"/>
    </row>
    <row r="48" spans="1:9" ht="16.350000000000001" customHeight="1" x14ac:dyDescent="0.2">
      <c r="B48" s="28"/>
      <c r="C48" s="3"/>
      <c r="G48" s="3"/>
      <c r="H48" s="31"/>
    </row>
    <row r="49" spans="1:9" s="13" customFormat="1" ht="16.350000000000001" customHeight="1" x14ac:dyDescent="0.2">
      <c r="A49" s="3"/>
      <c r="B49" s="28"/>
      <c r="C49" s="3"/>
      <c r="D49" s="3"/>
      <c r="E49" s="3"/>
      <c r="F49" s="24"/>
      <c r="G49" s="3"/>
      <c r="H49" s="31"/>
      <c r="I49" s="24"/>
    </row>
    <row r="50" spans="1:9" ht="16.350000000000001" customHeight="1" x14ac:dyDescent="0.2">
      <c r="B50" s="28"/>
      <c r="C50" s="3"/>
      <c r="G50" s="3"/>
      <c r="H50" s="31"/>
    </row>
    <row r="51" spans="1:9" ht="16.350000000000001" customHeight="1" x14ac:dyDescent="0.2">
      <c r="B51" s="28"/>
      <c r="C51" s="3"/>
      <c r="G51" s="3"/>
      <c r="H51" s="31"/>
    </row>
    <row r="52" spans="1:9" ht="16.350000000000001" customHeight="1" x14ac:dyDescent="0.2">
      <c r="B52" s="28"/>
      <c r="C52" s="3"/>
      <c r="G52" s="3"/>
      <c r="H52" s="31"/>
    </row>
    <row r="53" spans="1:9" ht="16.350000000000001" customHeight="1" x14ac:dyDescent="0.2">
      <c r="B53" s="28"/>
      <c r="C53" s="3"/>
      <c r="G53" s="3"/>
      <c r="H53" s="31"/>
    </row>
    <row r="54" spans="1:9" ht="16.350000000000001" customHeight="1" x14ac:dyDescent="0.2">
      <c r="A54" s="12"/>
      <c r="B54" s="17"/>
      <c r="C54" s="14"/>
      <c r="D54" s="12"/>
      <c r="E54" s="12"/>
      <c r="F54" s="22"/>
      <c r="G54" s="10"/>
      <c r="H54" s="11"/>
    </row>
  </sheetData>
  <mergeCells count="5">
    <mergeCell ref="B38:C38"/>
    <mergeCell ref="B39:C39"/>
    <mergeCell ref="B40:C40"/>
    <mergeCell ref="F43:G43"/>
    <mergeCell ref="A1:H1"/>
  </mergeCells>
  <printOptions horizontalCentered="1"/>
  <pageMargins left="0.75" right="0.75" top="0.75" bottom="0.5" header="0.5" footer="0.5"/>
  <pageSetup scale="75" orientation="landscape" r:id="rId1"/>
  <headerFooter alignWithMargins="0">
    <oddFooter>&amp;CPage 1 of 1 
March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March 2017</vt:lpstr>
      <vt:lpstr>'March 2017'!Print_Area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Yankton</dc:creator>
  <cp:lastModifiedBy>admin</cp:lastModifiedBy>
  <cp:lastPrinted>2017-04-05T13:39:44Z</cp:lastPrinted>
  <dcterms:created xsi:type="dcterms:W3CDTF">2003-04-25T17:49:50Z</dcterms:created>
  <dcterms:modified xsi:type="dcterms:W3CDTF">2017-04-05T13:40:45Z</dcterms:modified>
</cp:coreProperties>
</file>